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Rocket Dog" sheetId="1" r:id="rId1"/>
  </sheets>
  <definedNames>
    <definedName name="_xlnm._FilterDatabase" localSheetId="0" hidden="1">'Rocket Dog'!$B$3:$M$83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8" i="1" l="1"/>
  <c r="F69" i="1"/>
  <c r="F22" i="1"/>
  <c r="F47" i="1"/>
  <c r="F33" i="1"/>
  <c r="F14" i="1"/>
  <c r="F61" i="1"/>
  <c r="F76" i="1"/>
  <c r="F65" i="1"/>
  <c r="F63" i="1"/>
  <c r="F51" i="1"/>
  <c r="F49" i="1"/>
  <c r="F37" i="1"/>
  <c r="F35" i="1"/>
  <c r="F17" i="1"/>
  <c r="F15" i="1"/>
  <c r="F8" i="1"/>
  <c r="F36" i="1"/>
  <c r="F11" i="1"/>
  <c r="F24" i="1"/>
  <c r="F77" i="1"/>
  <c r="F64" i="1"/>
  <c r="F34" i="1"/>
  <c r="F80" i="1"/>
  <c r="F75" i="1"/>
  <c r="F62" i="1"/>
  <c r="F55" i="1"/>
  <c r="F48" i="1"/>
  <c r="F41" i="1"/>
  <c r="F28" i="1"/>
  <c r="F16" i="1"/>
  <c r="F7" i="1"/>
  <c r="F50" i="1"/>
  <c r="F25" i="1"/>
  <c r="F81" i="1"/>
  <c r="F70" i="1"/>
  <c r="F56" i="1"/>
  <c r="F42" i="1"/>
  <c r="F29" i="1"/>
  <c r="F19" i="1"/>
  <c r="F12" i="1"/>
  <c r="F72" i="1"/>
  <c r="F58" i="1"/>
  <c r="F44" i="1"/>
  <c r="F21" i="1"/>
  <c r="F18" i="1"/>
  <c r="F6" i="1"/>
  <c r="F60" i="1"/>
  <c r="F32" i="1"/>
  <c r="F39" i="1"/>
  <c r="F78" i="1"/>
  <c r="F66" i="1"/>
  <c r="F53" i="1"/>
  <c r="F74" i="1"/>
  <c r="F46" i="1"/>
  <c r="F82" i="1"/>
  <c r="F71" i="1"/>
  <c r="F57" i="1"/>
  <c r="F43" i="1"/>
  <c r="F30" i="1"/>
  <c r="F20" i="1"/>
  <c r="F13" i="1"/>
  <c r="F73" i="1"/>
  <c r="F59" i="1"/>
  <c r="F45" i="1"/>
  <c r="F31" i="1"/>
  <c r="F23" i="1"/>
  <c r="F5" i="1"/>
  <c r="F52" i="1"/>
  <c r="F38" i="1"/>
  <c r="F26" i="1"/>
  <c r="F9" i="1"/>
  <c r="F10" i="1"/>
  <c r="F79" i="1"/>
  <c r="F67" i="1"/>
  <c r="F54" i="1"/>
  <c r="F40" i="1"/>
  <c r="F27" i="1"/>
  <c r="F4" i="1" l="1"/>
  <c r="F83" i="1" l="1"/>
</calcChain>
</file>

<file path=xl/sharedStrings.xml><?xml version="1.0" encoding="utf-8"?>
<sst xmlns="http://schemas.openxmlformats.org/spreadsheetml/2006/main" count="249" uniqueCount="98">
  <si>
    <t>STYLE CLR</t>
  </si>
  <si>
    <t>ALORA FRANCOIS PU CAMEL</t>
  </si>
  <si>
    <t>ALORA KEARNY WOOL/FRANCOIS PU BUFF</t>
  </si>
  <si>
    <t>ARCHIE BROADVIEW NYLON BLACK</t>
  </si>
  <si>
    <t>HEATHER PAETTE PU BLACK</t>
  </si>
  <si>
    <t>IGLOO SANTEE PU BROWN</t>
  </si>
  <si>
    <t>TANGO SUTTON NYLON FABRIC/PU OLIVE/BLACK</t>
  </si>
  <si>
    <t>ABUZZ BARRY SUEDE PU/CROCHET FLOWERS COGNAC</t>
  </si>
  <si>
    <t>CRUSH STRING BRAID RAINBOW</t>
  </si>
  <si>
    <t>CRUSHCAGE GRINNEL PU WHITE</t>
  </si>
  <si>
    <t>HELIO TERRENCE PU BLACK</t>
  </si>
  <si>
    <t>HONALO GOSHEN COTTON RAINBOW</t>
  </si>
  <si>
    <t>NOVA COAST FABRIC BLACK</t>
  </si>
  <si>
    <t>NOVEL RENN CANVAS LT TAUPE/MULTI</t>
  </si>
  <si>
    <t>SMILE NEOPRENE FABRIC BLACK</t>
  </si>
  <si>
    <t>SUNSETSLIDE WOVEN COTTON CORD BLACK</t>
  </si>
  <si>
    <t>FRAN NUBUCK CHOCOLATE</t>
  </si>
  <si>
    <t>CARSON PELLA FABRIC/DORIS CORDUROY COTTON TAUPE/SAGEGREEN</t>
  </si>
  <si>
    <t>CHEERY SPORTY PU SILVER</t>
  </si>
  <si>
    <t>CHEERY BLOCK DORIS CORDUROY/FISHERS PU S BLUE/D PINK</t>
  </si>
  <si>
    <t>CHEERY BLOCKED PARIS PU SUEDE/FISHERS PU TAUPE COMBO</t>
  </si>
  <si>
    <t>CHEERY MULE SKIRBALL COTTON/SHEARLING LINING OLIVE</t>
  </si>
  <si>
    <t>CHEERY MULE DORKING COTTON TAN/NATURAL</t>
  </si>
  <si>
    <t>GRAVEL AMIRA ZEBRA/LEON LEOPARD FABRIC/PARIS OLIVE/BLACK</t>
  </si>
  <si>
    <t>JAZZIN ALOE COTTON BLACK MULTI</t>
  </si>
  <si>
    <t>JAZZIN ANGELICA FABRIC BLACK</t>
  </si>
  <si>
    <t>JAZZIN ANNIE RECYCLED COTTON NAVY MULTI</t>
  </si>
  <si>
    <t>JAZZIN ASTER STRIPE FABRIC BLUE MULTI</t>
  </si>
  <si>
    <t>JAZZIN BEVERLY COTTON PINK MULTI</t>
  </si>
  <si>
    <t>JAZZIN CALLEN COTTON TAUPE</t>
  </si>
  <si>
    <t>JAZZIN CANDY TIE DYE COTTON PINK MULTI</t>
  </si>
  <si>
    <t>JAZZIN CHARDON STRIPE COTTON BLACK MULTI</t>
  </si>
  <si>
    <t>JAZZIN DENS COTTON RAINBOW MULTI</t>
  </si>
  <si>
    <t>JAZZIN GRAINY PU BLACK</t>
  </si>
  <si>
    <t>JAZZIN JAZZY COTTON/SQUIGGIE COTTON BLACK</t>
  </si>
  <si>
    <t>JAZZIN LANGLEY RECYCLED COTTON BLACK MULTI</t>
  </si>
  <si>
    <t>JAZZIN MALDEN FLORAL COTTON WHITE MULTI</t>
  </si>
  <si>
    <t>JAZZIN MORNINGSIDE RECYCLED COTTON NATURAL</t>
  </si>
  <si>
    <t>JAZZIN PALATKA COTTON LIGHT BLUE</t>
  </si>
  <si>
    <t>JAZZIN PRESTON COTTON WHITE MULTI</t>
  </si>
  <si>
    <t>JAZZIN ROLLO COTTON RED MULTI</t>
  </si>
  <si>
    <t>JAZZIN SOMERSET COTTON BLACK MULTI</t>
  </si>
  <si>
    <t>JAZZIN SOMERSET COTTON PINK MULTI</t>
  </si>
  <si>
    <t>JAZZIN SPANGLE/BANNER COTTON RED/NAVY</t>
  </si>
  <si>
    <t>JAZZIN SPLASH CANVAS COTTON BLACK MULTI</t>
  </si>
  <si>
    <t>JAZZIN TUCKER RECYCLED COTTON PASTEL MULTI</t>
  </si>
  <si>
    <t>JAZZIN HI ANGELICA FABRIC BLACK</t>
  </si>
  <si>
    <t>JAZZIN HI BONDI DENIM COTTON BLUE</t>
  </si>
  <si>
    <t>JAZZIN HI COLE COTTON BLUE</t>
  </si>
  <si>
    <t>JAZZIN HI FIG COTTON DARK BLUE</t>
  </si>
  <si>
    <t>JAZZIN HI IRMO CORDUROY FABRIC MAUVE</t>
  </si>
  <si>
    <t>JAZZIN HI MALDEN FLORAL COTTON WHITE MULTI</t>
  </si>
  <si>
    <t>JAZZIN HI MORNINGSIDE RECYCLED COTTON NATURAL</t>
  </si>
  <si>
    <t>JAZZIN HI NINA COTTON BLACK</t>
  </si>
  <si>
    <t>JAZZIN HI SURPRISE RECYCLED COTTON BLACK</t>
  </si>
  <si>
    <t>JAZZIN PLUS SKIRBALL JERSEY COTTON TAN</t>
  </si>
  <si>
    <t>JBAR ORCHARD CANVAS COTTON BLACK</t>
  </si>
  <si>
    <t>JOKES SHAWNEE EYELET COTTON WHITE</t>
  </si>
  <si>
    <t>WINK SPORTY PU/MANTEE CANVAS CAMEL COMBO</t>
  </si>
  <si>
    <t>WINK SUEDE PU/SPORTY PU BLACK COMBO</t>
  </si>
  <si>
    <t>UK Retail Price</t>
  </si>
  <si>
    <t>Size 3</t>
  </si>
  <si>
    <t>Size 4</t>
  </si>
  <si>
    <t>Size 5</t>
  </si>
  <si>
    <t>Size 6</t>
  </si>
  <si>
    <t>Size 7</t>
  </si>
  <si>
    <t>Size 8</t>
  </si>
  <si>
    <t>Category</t>
  </si>
  <si>
    <t>TIGER PELLA SUEDE FABRIC.ALBIE FUR/SUTTON NYL BLACK/RAINBOW M</t>
  </si>
  <si>
    <t>TIGER PELLA SUEDE FABRIC/WINETTE FUR/NYLON TAUPE/DK BROWN</t>
  </si>
  <si>
    <t>TRUSTY MIDDLETON PU/JASPER PU BLACK</t>
  </si>
  <si>
    <t>TRUSTY MIDDLETON PU/JASPER PU BURGUNDY</t>
  </si>
  <si>
    <t>TANGO SUTTON NYLON FABRIC/PU BLACK/BLACK</t>
  </si>
  <si>
    <t>ABEL PLUS ALBIE FUR POLYESTER RAINBOW</t>
  </si>
  <si>
    <t>ABEL PLUS TATUM FABRIC BLACK</t>
  </si>
  <si>
    <t>ABEL PLUS TIFFIN FABRIC OLIVE MULTI</t>
  </si>
  <si>
    <t>ABEL PLUS TUCKER RECYCLED COTTON PASTEL MULTI</t>
  </si>
  <si>
    <t>ABEL PLUS WINDER FABRIC BLUE</t>
  </si>
  <si>
    <t>ABEL PLUS ROSIE RAFFIA PINK MULTI</t>
  </si>
  <si>
    <t>ABEL PLUS RANDY RAFFIA NATURAL/TAUPE</t>
  </si>
  <si>
    <t>ABEL FRANCOIS PU BLACK</t>
  </si>
  <si>
    <t>Total Stock</t>
  </si>
  <si>
    <t>UK Size breakdown</t>
  </si>
  <si>
    <t>CRUSH WEBBING/RAINBOW EVA BLACK</t>
  </si>
  <si>
    <t>ZAP TRACE PU/SPORTY PU/PU SUEDE GOLD/WHITE</t>
  </si>
  <si>
    <t>SUNSHINE UNLINED BURNISHED PU BLACK</t>
  </si>
  <si>
    <t>SUNSHINE UNLINED BURNISHED PU CAMEL</t>
  </si>
  <si>
    <t>SPLASH LOYAL TIE DYE FABRIC PINK MULTI</t>
  </si>
  <si>
    <t>DITA BROADVIEW NYLON BLACK</t>
  </si>
  <si>
    <t>DITA GLASGOW RECYCLED NYLON OLIVE</t>
  </si>
  <si>
    <t>Location</t>
  </si>
  <si>
    <t>UK</t>
  </si>
  <si>
    <t>SLIPPERS</t>
  </si>
  <si>
    <t>CASUAL</t>
  </si>
  <si>
    <t>BOOT</t>
  </si>
  <si>
    <t>SANDALS</t>
  </si>
  <si>
    <t>EVA</t>
  </si>
  <si>
    <t>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</si>
</sst>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5" xfId="0" applyBorder="1"/>
    <xf numFmtId="0" fontId="0" fillId="2" borderId="3" xfId="0" applyFill="1" applyBorder="1"/>
    <xf numFmtId="164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5.jpeg"/><Relationship Id="rId39" Type="http://schemas.openxmlformats.org/officeDocument/2006/relationships/image" Target="../media/image3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3.png"/><Relationship Id="rId42" Type="http://schemas.openxmlformats.org/officeDocument/2006/relationships/image" Target="../media/image4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microsoft.com/office/2007/relationships/hdphoto" Target="../media/hdphoto1.wdp"/><Relationship Id="rId33" Type="http://schemas.openxmlformats.org/officeDocument/2006/relationships/image" Target="../media/image32.png"/><Relationship Id="rId38" Type="http://schemas.openxmlformats.org/officeDocument/2006/relationships/image" Target="../media/image3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8.png"/><Relationship Id="rId41" Type="http://schemas.openxmlformats.org/officeDocument/2006/relationships/image" Target="../media/image4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1.png"/><Relationship Id="rId37" Type="http://schemas.openxmlformats.org/officeDocument/2006/relationships/image" Target="../media/image36.png"/><Relationship Id="rId40" Type="http://schemas.openxmlformats.org/officeDocument/2006/relationships/image" Target="../media/image39.png"/><Relationship Id="rId45" Type="http://schemas.openxmlformats.org/officeDocument/2006/relationships/image" Target="../media/image4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7.png"/><Relationship Id="rId36" Type="http://schemas.openxmlformats.org/officeDocument/2006/relationships/image" Target="../media/image3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0.png"/><Relationship Id="rId44" Type="http://schemas.openxmlformats.org/officeDocument/2006/relationships/image" Target="../media/image4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Relationship Id="rId35" Type="http://schemas.openxmlformats.org/officeDocument/2006/relationships/image" Target="../media/image34.png"/><Relationship Id="rId43" Type="http://schemas.openxmlformats.org/officeDocument/2006/relationships/image" Target="../media/image4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3</xdr:row>
      <xdr:rowOff>142875</xdr:rowOff>
    </xdr:from>
    <xdr:to>
      <xdr:col>0</xdr:col>
      <xdr:colOff>838201</xdr:colOff>
      <xdr:row>4</xdr:row>
      <xdr:rowOff>285751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7A7461D1-7B61-4912-B902-0A998CE59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714375"/>
          <a:ext cx="542926" cy="542926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6</xdr:row>
      <xdr:rowOff>47625</xdr:rowOff>
    </xdr:from>
    <xdr:to>
      <xdr:col>0</xdr:col>
      <xdr:colOff>790575</xdr:colOff>
      <xdr:row>7</xdr:row>
      <xdr:rowOff>23748</xdr:rowOff>
    </xdr:to>
    <xdr:pic>
      <xdr:nvPicPr>
        <xdr:cNvPr id="4" name="Picture 3" descr="A black boot with buckles&#10;&#10;Description automatically generated">
          <a:extLst>
            <a:ext uri="{FF2B5EF4-FFF2-40B4-BE49-F238E27FC236}">
              <a16:creationId xmlns:a16="http://schemas.microsoft.com/office/drawing/2014/main" xmlns="" id="{400AE617-FB5E-45AD-9675-E0793B3EA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2924175"/>
          <a:ext cx="504825" cy="48094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65</xdr:row>
      <xdr:rowOff>9524</xdr:rowOff>
    </xdr:from>
    <xdr:to>
      <xdr:col>0</xdr:col>
      <xdr:colOff>1019175</xdr:colOff>
      <xdr:row>66</xdr:row>
      <xdr:rowOff>226128</xdr:rowOff>
    </xdr:to>
    <xdr:pic>
      <xdr:nvPicPr>
        <xdr:cNvPr id="7" name="Picture 6" descr="A black and pink shoe&#10;&#10;Description automatically generated">
          <a:extLst>
            <a:ext uri="{FF2B5EF4-FFF2-40B4-BE49-F238E27FC236}">
              <a16:creationId xmlns:a16="http://schemas.microsoft.com/office/drawing/2014/main" xmlns="" id="{E6390947-B19A-45F2-8F92-28D29C5DC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32232599"/>
          <a:ext cx="904875" cy="492829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352424</xdr:colOff>
      <xdr:row>17</xdr:row>
      <xdr:rowOff>49987</xdr:rowOff>
    </xdr:from>
    <xdr:to>
      <xdr:col>0</xdr:col>
      <xdr:colOff>1095375</xdr:colOff>
      <xdr:row>18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CDD6613C-D5AA-402D-8B9C-377259F1A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4" y="13070662"/>
          <a:ext cx="742951" cy="389904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21</xdr:row>
      <xdr:rowOff>20856</xdr:rowOff>
    </xdr:from>
    <xdr:to>
      <xdr:col>0</xdr:col>
      <xdr:colOff>1057275</xdr:colOff>
      <xdr:row>22</xdr:row>
      <xdr:rowOff>20977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726E8977-FDCC-4B62-8801-7599AD6C7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47672"/>
        <a:stretch/>
      </xdr:blipFill>
      <xdr:spPr>
        <a:xfrm>
          <a:off x="247650" y="10241181"/>
          <a:ext cx="809625" cy="466846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9</xdr:row>
      <xdr:rowOff>104775</xdr:rowOff>
    </xdr:from>
    <xdr:to>
      <xdr:col>0</xdr:col>
      <xdr:colOff>1076325</xdr:colOff>
      <xdr:row>9</xdr:row>
      <xdr:rowOff>614136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25709583-E810-485C-99C2-EFD8126A4C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36338"/>
        <a:stretch/>
      </xdr:blipFill>
      <xdr:spPr>
        <a:xfrm>
          <a:off x="276225" y="7219950"/>
          <a:ext cx="800100" cy="509361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13</xdr:row>
      <xdr:rowOff>9525</xdr:rowOff>
    </xdr:from>
    <xdr:to>
      <xdr:col>0</xdr:col>
      <xdr:colOff>1038225</xdr:colOff>
      <xdr:row>13</xdr:row>
      <xdr:rowOff>525340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5D0129C3-C3D9-4A8F-B69F-11180EBE0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29671"/>
        <a:stretch/>
      </xdr:blipFill>
      <xdr:spPr>
        <a:xfrm>
          <a:off x="304800" y="13020675"/>
          <a:ext cx="733425" cy="51581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14</xdr:row>
      <xdr:rowOff>108167</xdr:rowOff>
    </xdr:from>
    <xdr:to>
      <xdr:col>0</xdr:col>
      <xdr:colOff>952500</xdr:colOff>
      <xdr:row>14</xdr:row>
      <xdr:rowOff>580667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606BA620-B0CB-4FCA-8938-7B6872F20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35671"/>
        <a:stretch/>
      </xdr:blipFill>
      <xdr:spPr>
        <a:xfrm>
          <a:off x="209550" y="6880442"/>
          <a:ext cx="742950" cy="47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41694</xdr:rowOff>
    </xdr:from>
    <xdr:to>
      <xdr:col>0</xdr:col>
      <xdr:colOff>1143000</xdr:colOff>
      <xdr:row>37</xdr:row>
      <xdr:rowOff>12432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A9EEEF22-832C-4972-9ED6-1544338153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445" t="43117" r="7545"/>
        <a:stretch/>
      </xdr:blipFill>
      <xdr:spPr>
        <a:xfrm>
          <a:off x="0" y="29007219"/>
          <a:ext cx="1143000" cy="732738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45</xdr:row>
      <xdr:rowOff>85725</xdr:rowOff>
    </xdr:from>
    <xdr:to>
      <xdr:col>0</xdr:col>
      <xdr:colOff>1133475</xdr:colOff>
      <xdr:row>47</xdr:row>
      <xdr:rowOff>73757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C788757F-E53E-4AED-8C4A-DFB82E9E3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33032700"/>
          <a:ext cx="962025" cy="36903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55</xdr:row>
      <xdr:rowOff>57150</xdr:rowOff>
    </xdr:from>
    <xdr:to>
      <xdr:col>0</xdr:col>
      <xdr:colOff>997683</xdr:colOff>
      <xdr:row>57</xdr:row>
      <xdr:rowOff>123746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B3888C1C-00AD-4940-9CC0-13EF703F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125" y="33594675"/>
          <a:ext cx="759558" cy="44759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10</xdr:row>
      <xdr:rowOff>85725</xdr:rowOff>
    </xdr:from>
    <xdr:to>
      <xdr:col>0</xdr:col>
      <xdr:colOff>1070884</xdr:colOff>
      <xdr:row>11</xdr:row>
      <xdr:rowOff>171450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C324FBE8-1BE6-4CC8-AF54-F11512A17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" y="11477625"/>
          <a:ext cx="766084" cy="3905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41</xdr:row>
      <xdr:rowOff>142875</xdr:rowOff>
    </xdr:from>
    <xdr:to>
      <xdr:col>0</xdr:col>
      <xdr:colOff>1042060</xdr:colOff>
      <xdr:row>43</xdr:row>
      <xdr:rowOff>124608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916B2652-F164-4E05-B835-EE9E1582A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00" y="32137350"/>
          <a:ext cx="851560" cy="362733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7</xdr:row>
      <xdr:rowOff>47625</xdr:rowOff>
    </xdr:from>
    <xdr:to>
      <xdr:col>0</xdr:col>
      <xdr:colOff>898235</xdr:colOff>
      <xdr:row>7</xdr:row>
      <xdr:rowOff>704286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xmlns="" id="{E0C14B27-CEDE-4707-B167-6A670F260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339862" y="4336913"/>
          <a:ext cx="656661" cy="46008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15</xdr:row>
      <xdr:rowOff>161925</xdr:rowOff>
    </xdr:from>
    <xdr:to>
      <xdr:col>0</xdr:col>
      <xdr:colOff>1097981</xdr:colOff>
      <xdr:row>15</xdr:row>
      <xdr:rowOff>594074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7C92B11E-B806-412A-B1A3-F2EAFE8FE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4300" y="17040225"/>
          <a:ext cx="983681" cy="432149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228601</xdr:colOff>
      <xdr:row>12</xdr:row>
      <xdr:rowOff>57150</xdr:rowOff>
    </xdr:from>
    <xdr:to>
      <xdr:col>0</xdr:col>
      <xdr:colOff>1056333</xdr:colOff>
      <xdr:row>12</xdr:row>
      <xdr:rowOff>485824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xmlns="" id="{8D68DF6D-6469-47B8-8FEB-10BB761CD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601" y="14201775"/>
          <a:ext cx="827732" cy="42867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16</xdr:row>
      <xdr:rowOff>104775</xdr:rowOff>
    </xdr:from>
    <xdr:to>
      <xdr:col>0</xdr:col>
      <xdr:colOff>1016141</xdr:colOff>
      <xdr:row>16</xdr:row>
      <xdr:rowOff>457200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xmlns="" id="{35C4D9E3-3C0B-4767-A6A2-BD5297BC3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20088225"/>
          <a:ext cx="920891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24</xdr:row>
      <xdr:rowOff>47625</xdr:rowOff>
    </xdr:from>
    <xdr:to>
      <xdr:col>0</xdr:col>
      <xdr:colOff>1085850</xdr:colOff>
      <xdr:row>24</xdr:row>
      <xdr:rowOff>534438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99B9DFBA-7EEB-43E6-A635-0620F1EA2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33937575"/>
          <a:ext cx="866775" cy="486813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25</xdr:row>
      <xdr:rowOff>63222</xdr:rowOff>
    </xdr:from>
    <xdr:to>
      <xdr:col>0</xdr:col>
      <xdr:colOff>1209675</xdr:colOff>
      <xdr:row>27</xdr:row>
      <xdr:rowOff>58884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xmlns="" id="{CCBEB2D9-1511-4AA2-A5BF-1836EF158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0" y="12445722"/>
          <a:ext cx="942975" cy="47191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30</xdr:row>
      <xdr:rowOff>98280</xdr:rowOff>
    </xdr:from>
    <xdr:to>
      <xdr:col>0</xdr:col>
      <xdr:colOff>1123950</xdr:colOff>
      <xdr:row>30</xdr:row>
      <xdr:rowOff>535557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0B12F4B3-76BB-4723-ACF2-418DF9177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38322105"/>
          <a:ext cx="923925" cy="437277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28</xdr:row>
      <xdr:rowOff>39896</xdr:rowOff>
    </xdr:from>
    <xdr:to>
      <xdr:col>0</xdr:col>
      <xdr:colOff>1123950</xdr:colOff>
      <xdr:row>29</xdr:row>
      <xdr:rowOff>173150</xdr:rowOff>
    </xdr:to>
    <xdr:pic>
      <xdr:nvPicPr>
        <xdr:cNvPr id="61" name="Picture 60" descr="A grey and white sneaker&#10;&#10;Description automatically generated">
          <a:extLst>
            <a:ext uri="{FF2B5EF4-FFF2-40B4-BE49-F238E27FC236}">
              <a16:creationId xmlns:a16="http://schemas.microsoft.com/office/drawing/2014/main" xmlns="" id="{A744F3B8-86F5-455D-9436-5D8084C07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36777821"/>
          <a:ext cx="1000125" cy="409479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428626</xdr:colOff>
      <xdr:row>8</xdr:row>
      <xdr:rowOff>60178</xdr:rowOff>
    </xdr:from>
    <xdr:to>
      <xdr:col>0</xdr:col>
      <xdr:colOff>962025</xdr:colOff>
      <xdr:row>8</xdr:row>
      <xdr:rowOff>598720</xdr:rowOff>
    </xdr:to>
    <xdr:pic>
      <xdr:nvPicPr>
        <xdr:cNvPr id="63" name="Picture 62" descr="A close up of a boot&#10;&#10;Description automatically generated">
          <a:extLst>
            <a:ext uri="{FF2B5EF4-FFF2-40B4-BE49-F238E27FC236}">
              <a16:creationId xmlns:a16="http://schemas.microsoft.com/office/drawing/2014/main" xmlns="" id="{B9EA6345-D87F-46EA-9786-006CE863B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8626" y="7699228"/>
          <a:ext cx="533399" cy="538542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5</xdr:row>
      <xdr:rowOff>28573</xdr:rowOff>
    </xdr:from>
    <xdr:to>
      <xdr:col>0</xdr:col>
      <xdr:colOff>885825</xdr:colOff>
      <xdr:row>5</xdr:row>
      <xdr:rowOff>655469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xmlns="" id="{BE5CC9C2-F88B-7E90-6871-845A07F730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400173"/>
          <a:ext cx="390525" cy="626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409575</xdr:colOff>
      <xdr:row>22</xdr:row>
      <xdr:rowOff>66675</xdr:rowOff>
    </xdr:from>
    <xdr:to>
      <xdr:col>0</xdr:col>
      <xdr:colOff>1102140</xdr:colOff>
      <xdr:row>22</xdr:row>
      <xdr:rowOff>484488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E5CD1501-16A3-4C38-9069-438C8E2E3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brightnessContrast brigh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9422725"/>
          <a:ext cx="692565" cy="417813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64</xdr:row>
      <xdr:rowOff>66675</xdr:rowOff>
    </xdr:from>
    <xdr:to>
      <xdr:col>0</xdr:col>
      <xdr:colOff>1002000</xdr:colOff>
      <xdr:row>64</xdr:row>
      <xdr:rowOff>537943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08244FB0-6ABF-487B-A052-B042C577DC8C}"/>
            </a:ext>
            <a:ext uri="{147F2762-F138-4A5C-976F-8EAC2B608ADB}">
              <a16:predDERef xmlns:a16="http://schemas.microsoft.com/office/drawing/2014/main" xmlns="" pred="{FF76BD07-F1BC-4D30-BDBE-2F478EB8F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45834300"/>
          <a:ext cx="849600" cy="471268"/>
        </a:xfrm>
        <a:prstGeom prst="rect">
          <a:avLst/>
        </a:prstGeom>
      </xdr:spPr>
    </xdr:pic>
    <xdr:clientData/>
  </xdr:twoCellAnchor>
  <xdr:twoCellAnchor editAs="oneCell">
    <xdr:from>
      <xdr:col>0</xdr:col>
      <xdr:colOff>350259</xdr:colOff>
      <xdr:row>63</xdr:row>
      <xdr:rowOff>90528</xdr:rowOff>
    </xdr:from>
    <xdr:to>
      <xdr:col>0</xdr:col>
      <xdr:colOff>1095374</xdr:colOff>
      <xdr:row>63</xdr:row>
      <xdr:rowOff>459802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xmlns="" id="{938760C0-4892-44F3-2347-AF7529E85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flipH="1">
          <a:off x="350259" y="45667653"/>
          <a:ext cx="745115" cy="369274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70</xdr:row>
      <xdr:rowOff>22503</xdr:rowOff>
    </xdr:from>
    <xdr:to>
      <xdr:col>0</xdr:col>
      <xdr:colOff>885825</xdr:colOff>
      <xdr:row>70</xdr:row>
      <xdr:rowOff>522624</xdr:rowOff>
    </xdr:to>
    <xdr:pic>
      <xdr:nvPicPr>
        <xdr:cNvPr id="82" name="Picture 81" descr="A close up of a shoe&#10;&#10;Description automatically generated">
          <a:extLst>
            <a:ext uri="{FF2B5EF4-FFF2-40B4-BE49-F238E27FC236}">
              <a16:creationId xmlns:a16="http://schemas.microsoft.com/office/drawing/2014/main" xmlns="" id="{82A772B3-33F3-4EA1-BA75-0573E1C59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48580953"/>
          <a:ext cx="685800" cy="500121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72</xdr:row>
      <xdr:rowOff>24217</xdr:rowOff>
    </xdr:from>
    <xdr:to>
      <xdr:col>0</xdr:col>
      <xdr:colOff>939511</xdr:colOff>
      <xdr:row>72</xdr:row>
      <xdr:rowOff>518532</xdr:rowOff>
    </xdr:to>
    <xdr:pic>
      <xdr:nvPicPr>
        <xdr:cNvPr id="83" name="Picture 82" descr="A close up of a shoe&#10;&#10;Description automatically generated">
          <a:extLst>
            <a:ext uri="{FF2B5EF4-FFF2-40B4-BE49-F238E27FC236}">
              <a16:creationId xmlns:a16="http://schemas.microsoft.com/office/drawing/2014/main" xmlns="" id="{D598AD9E-9A88-4E48-B647-0224397DA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49839967"/>
          <a:ext cx="691861" cy="494315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71</xdr:row>
      <xdr:rowOff>12978</xdr:rowOff>
    </xdr:from>
    <xdr:to>
      <xdr:col>0</xdr:col>
      <xdr:colOff>933451</xdr:colOff>
      <xdr:row>71</xdr:row>
      <xdr:rowOff>496284</xdr:rowOff>
    </xdr:to>
    <xdr:pic>
      <xdr:nvPicPr>
        <xdr:cNvPr id="84" name="Picture 83" descr="A black boot with thick sole&#10;&#10;Description automatically generated">
          <a:extLst>
            <a:ext uri="{FF2B5EF4-FFF2-40B4-BE49-F238E27FC236}">
              <a16:creationId xmlns:a16="http://schemas.microsoft.com/office/drawing/2014/main" xmlns="" id="{81C38D87-8704-4205-AEEB-EE8AA4344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6701" y="49200078"/>
          <a:ext cx="666750" cy="483306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69</xdr:row>
      <xdr:rowOff>85725</xdr:rowOff>
    </xdr:from>
    <xdr:to>
      <xdr:col>0</xdr:col>
      <xdr:colOff>895350</xdr:colOff>
      <xdr:row>69</xdr:row>
      <xdr:rowOff>572609</xdr:rowOff>
    </xdr:to>
    <xdr:pic>
      <xdr:nvPicPr>
        <xdr:cNvPr id="85" name="Picture 84" descr="A black boot with multicolored fur&#10;&#10;Description automatically generated">
          <a:extLst>
            <a:ext uri="{FF2B5EF4-FFF2-40B4-BE49-F238E27FC236}">
              <a16:creationId xmlns:a16="http://schemas.microsoft.com/office/drawing/2014/main" xmlns="" id="{3CE53011-E39A-4E6A-8E90-C5155182B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48015525"/>
          <a:ext cx="676275" cy="486884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72</xdr:row>
      <xdr:rowOff>606102</xdr:rowOff>
    </xdr:from>
    <xdr:to>
      <xdr:col>0</xdr:col>
      <xdr:colOff>866775</xdr:colOff>
      <xdr:row>73</xdr:row>
      <xdr:rowOff>553637</xdr:rowOff>
    </xdr:to>
    <xdr:pic>
      <xdr:nvPicPr>
        <xdr:cNvPr id="86" name="Picture 85" descr="A black boot with a thick sole&#10;&#10;Description automatically generated">
          <a:extLst>
            <a:ext uri="{FF2B5EF4-FFF2-40B4-BE49-F238E27FC236}">
              <a16:creationId xmlns:a16="http://schemas.microsoft.com/office/drawing/2014/main" xmlns="" id="{D4C1C553-D7AB-4580-BDBF-B1297E60B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50421852"/>
          <a:ext cx="590550" cy="57618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74</xdr:row>
      <xdr:rowOff>114300</xdr:rowOff>
    </xdr:from>
    <xdr:to>
      <xdr:col>0</xdr:col>
      <xdr:colOff>1027071</xdr:colOff>
      <xdr:row>74</xdr:row>
      <xdr:rowOff>510567</xdr:rowOff>
    </xdr:to>
    <xdr:pic>
      <xdr:nvPicPr>
        <xdr:cNvPr id="89" name="Picture 88" descr="A colorful slipper with a buckle&#10;&#10;Description automatically generated">
          <a:extLst>
            <a:ext uri="{FF2B5EF4-FFF2-40B4-BE49-F238E27FC236}">
              <a16:creationId xmlns:a16="http://schemas.microsoft.com/office/drawing/2014/main" xmlns="" id="{CEB66E4B-CEF2-456D-9B55-9192F4B72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1" y="52444650"/>
          <a:ext cx="874670" cy="396267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76</xdr:row>
      <xdr:rowOff>139091</xdr:rowOff>
    </xdr:from>
    <xdr:to>
      <xdr:col>0</xdr:col>
      <xdr:colOff>955370</xdr:colOff>
      <xdr:row>76</xdr:row>
      <xdr:rowOff>491516</xdr:rowOff>
    </xdr:to>
    <xdr:pic>
      <xdr:nvPicPr>
        <xdr:cNvPr id="90" name="Picture 89" descr="A close-up of a shoe&#10;&#10;Description automatically generated">
          <a:extLst>
            <a:ext uri="{FF2B5EF4-FFF2-40B4-BE49-F238E27FC236}">
              <a16:creationId xmlns:a16="http://schemas.microsoft.com/office/drawing/2014/main" xmlns="" id="{7D7342E5-6FDD-4C9C-B3FE-A91268613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53726741"/>
          <a:ext cx="802970" cy="3524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75</xdr:row>
      <xdr:rowOff>112770</xdr:rowOff>
    </xdr:from>
    <xdr:to>
      <xdr:col>0</xdr:col>
      <xdr:colOff>1031789</xdr:colOff>
      <xdr:row>75</xdr:row>
      <xdr:rowOff>501041</xdr:rowOff>
    </xdr:to>
    <xdr:pic>
      <xdr:nvPicPr>
        <xdr:cNvPr id="91" name="Picture 90" descr="A black and white slipper with a buckle&#10;&#10;Description automatically generated">
          <a:extLst>
            <a:ext uri="{FF2B5EF4-FFF2-40B4-BE49-F238E27FC236}">
              <a16:creationId xmlns:a16="http://schemas.microsoft.com/office/drawing/2014/main" xmlns="" id="{7C13565B-0FDD-4CF4-9028-D76002A6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53071770"/>
          <a:ext cx="879389" cy="3882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276226</xdr:colOff>
      <xdr:row>78</xdr:row>
      <xdr:rowOff>281967</xdr:rowOff>
    </xdr:from>
    <xdr:to>
      <xdr:col>0</xdr:col>
      <xdr:colOff>1048256</xdr:colOff>
      <xdr:row>78</xdr:row>
      <xdr:rowOff>615342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9DD1EBD7-28CD-4E4D-82B9-4350A3BF6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6" y="56384217"/>
          <a:ext cx="772030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77</xdr:row>
      <xdr:rowOff>167668</xdr:rowOff>
    </xdr:from>
    <xdr:to>
      <xdr:col>0</xdr:col>
      <xdr:colOff>1023531</xdr:colOff>
      <xdr:row>77</xdr:row>
      <xdr:rowOff>510568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607C3B33-F64D-4166-94BA-A715CE6E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" y="55641268"/>
          <a:ext cx="813981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79</xdr:row>
      <xdr:rowOff>186717</xdr:rowOff>
    </xdr:from>
    <xdr:to>
      <xdr:col>0</xdr:col>
      <xdr:colOff>1030860</xdr:colOff>
      <xdr:row>79</xdr:row>
      <xdr:rowOff>548667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FDD7E563-B155-43E4-9BDD-A12A0869D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0025" y="56917617"/>
          <a:ext cx="830835" cy="36195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80</xdr:row>
      <xdr:rowOff>205767</xdr:rowOff>
    </xdr:from>
    <xdr:to>
      <xdr:col>0</xdr:col>
      <xdr:colOff>1066896</xdr:colOff>
      <xdr:row>80</xdr:row>
      <xdr:rowOff>539142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6D3EA244-EE97-47BB-9891-D1CBF98F3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57565317"/>
          <a:ext cx="771621" cy="3333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81</xdr:row>
      <xdr:rowOff>177191</xdr:rowOff>
    </xdr:from>
    <xdr:to>
      <xdr:col>0</xdr:col>
      <xdr:colOff>1047545</xdr:colOff>
      <xdr:row>81</xdr:row>
      <xdr:rowOff>575818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xmlns="" id="{DF07B768-8378-4B6D-BF0A-4520FD92B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/>
        <a:srcRect t="47672"/>
        <a:stretch/>
      </xdr:blipFill>
      <xdr:spPr>
        <a:xfrm>
          <a:off x="285750" y="58165391"/>
          <a:ext cx="761795" cy="398627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62</xdr:row>
      <xdr:rowOff>112646</xdr:rowOff>
    </xdr:from>
    <xdr:to>
      <xdr:col>0</xdr:col>
      <xdr:colOff>1057275</xdr:colOff>
      <xdr:row>62</xdr:row>
      <xdr:rowOff>501002</xdr:rowOff>
    </xdr:to>
    <xdr:pic>
      <xdr:nvPicPr>
        <xdr:cNvPr id="64" name="Picture 63" descr="A close up of a shoe&#10;&#10;Description automatically generated">
          <a:extLst>
            <a:ext uri="{FF2B5EF4-FFF2-40B4-BE49-F238E27FC236}">
              <a16:creationId xmlns:a16="http://schemas.microsoft.com/office/drawing/2014/main" xmlns="" id="{6592EB78-77D5-4D59-985A-809B3DBF5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" y="35983796"/>
          <a:ext cx="942975" cy="3883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304800</xdr:colOff>
      <xdr:row>66</xdr:row>
      <xdr:rowOff>28575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xmlns="" id="{A78A7879-50C8-AAE1-4B50-D0D3F615F700}"/>
            </a:ext>
          </a:extLst>
        </xdr:cNvPr>
        <xdr:cNvSpPr>
          <a:spLocks noChangeAspect="1" noChangeArrowheads="1"/>
        </xdr:cNvSpPr>
      </xdr:nvSpPr>
      <xdr:spPr bwMode="auto">
        <a:xfrm>
          <a:off x="0" y="36109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104775</xdr:colOff>
      <xdr:row>18</xdr:row>
      <xdr:rowOff>161925</xdr:rowOff>
    </xdr:from>
    <xdr:to>
      <xdr:col>0</xdr:col>
      <xdr:colOff>1009650</xdr:colOff>
      <xdr:row>19</xdr:row>
      <xdr:rowOff>196157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501BDFFE-D07F-4787-8108-70DED740A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775" y="17668875"/>
          <a:ext cx="904875" cy="377132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20</xdr:row>
      <xdr:rowOff>114300</xdr:rowOff>
    </xdr:from>
    <xdr:to>
      <xdr:col>0</xdr:col>
      <xdr:colOff>1095375</xdr:colOff>
      <xdr:row>20</xdr:row>
      <xdr:rowOff>489659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7C3EA520-9A64-4B66-9E65-9B36B4037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0975" y="18307050"/>
          <a:ext cx="914400" cy="375359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67</xdr:row>
      <xdr:rowOff>173048</xdr:rowOff>
    </xdr:from>
    <xdr:to>
      <xdr:col>0</xdr:col>
      <xdr:colOff>1030199</xdr:colOff>
      <xdr:row>68</xdr:row>
      <xdr:rowOff>371305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93F9FCA4-A010-62A7-2796-E59A2ABCE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52425" y="41416298"/>
          <a:ext cx="677774" cy="64593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23</xdr:row>
      <xdr:rowOff>47625</xdr:rowOff>
    </xdr:from>
    <xdr:to>
      <xdr:col>0</xdr:col>
      <xdr:colOff>1069801</xdr:colOff>
      <xdr:row>23</xdr:row>
      <xdr:rowOff>419100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77E65391-3E6A-4596-A1F7-3D1920233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2400" y="11277600"/>
          <a:ext cx="917401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3"/>
  <sheetViews>
    <sheetView tabSelected="1" workbookViewId="0">
      <pane ySplit="1" topLeftCell="A2" activePane="bottomLeft" state="frozen"/>
      <selection pane="bottomLeft" activeCell="R6" sqref="R6"/>
    </sheetView>
  </sheetViews>
  <sheetFormatPr defaultRowHeight="15" x14ac:dyDescent="0.25"/>
  <cols>
    <col min="1" max="1" width="20.5703125" customWidth="1"/>
    <col min="2" max="2" width="18.5703125" bestFit="1" customWidth="1"/>
    <col min="3" max="3" width="64.42578125" bestFit="1" customWidth="1"/>
    <col min="4" max="4" width="11.5703125" customWidth="1"/>
    <col min="5" max="5" width="12.140625" style="1" customWidth="1"/>
    <col min="6" max="6" width="12" bestFit="1" customWidth="1"/>
    <col min="7" max="7" width="4.140625" customWidth="1"/>
    <col min="8" max="13" width="11" customWidth="1"/>
  </cols>
  <sheetData>
    <row r="2" spans="1:13" x14ac:dyDescent="0.25">
      <c r="H2" s="13" t="s">
        <v>82</v>
      </c>
      <c r="I2" s="14"/>
      <c r="J2" s="14"/>
      <c r="K2" s="14"/>
      <c r="L2" s="14"/>
      <c r="M2" s="14"/>
    </row>
    <row r="3" spans="1:13" ht="30" x14ac:dyDescent="0.25">
      <c r="B3" s="2" t="s">
        <v>67</v>
      </c>
      <c r="C3" s="2" t="s">
        <v>0</v>
      </c>
      <c r="D3" s="2" t="s">
        <v>90</v>
      </c>
      <c r="E3" s="12" t="s">
        <v>60</v>
      </c>
      <c r="F3" s="2" t="s">
        <v>81</v>
      </c>
      <c r="G3" s="2"/>
      <c r="H3" s="2" t="s">
        <v>61</v>
      </c>
      <c r="I3" s="2" t="s">
        <v>62</v>
      </c>
      <c r="J3" s="2" t="s">
        <v>63</v>
      </c>
      <c r="K3" s="2" t="s">
        <v>64</v>
      </c>
      <c r="L3" s="2" t="s">
        <v>65</v>
      </c>
      <c r="M3" s="2" t="s">
        <v>66</v>
      </c>
    </row>
    <row r="4" spans="1:13" ht="31.5" customHeight="1" x14ac:dyDescent="0.25">
      <c r="A4" s="4"/>
      <c r="B4" s="2" t="s">
        <v>94</v>
      </c>
      <c r="C4" s="2" t="s">
        <v>1</v>
      </c>
      <c r="D4" s="2" t="s">
        <v>91</v>
      </c>
      <c r="E4" s="3">
        <v>90</v>
      </c>
      <c r="F4" s="2">
        <f>SUM(H4:M4)</f>
        <v>1</v>
      </c>
      <c r="G4" s="2"/>
      <c r="H4" s="2">
        <v>0</v>
      </c>
      <c r="I4" s="2">
        <v>0</v>
      </c>
      <c r="J4" s="2">
        <v>1</v>
      </c>
      <c r="K4" s="2">
        <v>0</v>
      </c>
      <c r="L4" s="2">
        <v>0</v>
      </c>
      <c r="M4" s="2">
        <v>0</v>
      </c>
    </row>
    <row r="5" spans="1:13" ht="31.5" customHeight="1" x14ac:dyDescent="0.25">
      <c r="A5" s="6"/>
      <c r="B5" s="2" t="s">
        <v>94</v>
      </c>
      <c r="C5" s="2" t="s">
        <v>2</v>
      </c>
      <c r="D5" s="2" t="s">
        <v>91</v>
      </c>
      <c r="E5" s="3">
        <v>90</v>
      </c>
      <c r="F5" s="2">
        <f t="shared" ref="F5:F22" si="0">SUM(H5:M5)</f>
        <v>84</v>
      </c>
      <c r="G5" s="2"/>
      <c r="H5" s="2">
        <v>4</v>
      </c>
      <c r="I5" s="2">
        <v>8</v>
      </c>
      <c r="J5" s="2">
        <v>18</v>
      </c>
      <c r="K5" s="2">
        <v>27</v>
      </c>
      <c r="L5" s="2">
        <v>17</v>
      </c>
      <c r="M5" s="2">
        <v>10</v>
      </c>
    </row>
    <row r="6" spans="1:13" ht="56.25" customHeight="1" x14ac:dyDescent="0.25">
      <c r="A6" s="2"/>
      <c r="B6" s="2" t="s">
        <v>94</v>
      </c>
      <c r="C6" s="2" t="s">
        <v>3</v>
      </c>
      <c r="D6" s="2" t="s">
        <v>91</v>
      </c>
      <c r="E6" s="3">
        <v>100</v>
      </c>
      <c r="F6" s="2">
        <f t="shared" si="0"/>
        <v>4</v>
      </c>
      <c r="G6" s="2"/>
      <c r="H6" s="2">
        <v>0</v>
      </c>
      <c r="I6" s="2">
        <v>0</v>
      </c>
      <c r="J6" s="2">
        <v>0</v>
      </c>
      <c r="K6" s="2">
        <v>4</v>
      </c>
      <c r="L6" s="2">
        <v>0</v>
      </c>
      <c r="M6" s="2">
        <v>0</v>
      </c>
    </row>
    <row r="7" spans="1:13" ht="39.75" customHeight="1" x14ac:dyDescent="0.25">
      <c r="A7" s="2"/>
      <c r="B7" s="2" t="s">
        <v>94</v>
      </c>
      <c r="C7" s="2" t="s">
        <v>4</v>
      </c>
      <c r="D7" s="2" t="s">
        <v>91</v>
      </c>
      <c r="E7" s="3">
        <v>100</v>
      </c>
      <c r="F7" s="2">
        <f t="shared" si="0"/>
        <v>44</v>
      </c>
      <c r="G7" s="2"/>
      <c r="H7" s="2">
        <v>0</v>
      </c>
      <c r="I7" s="2">
        <v>5</v>
      </c>
      <c r="J7" s="2">
        <v>12</v>
      </c>
      <c r="K7" s="2">
        <v>18</v>
      </c>
      <c r="L7" s="2">
        <v>9</v>
      </c>
      <c r="M7" s="2">
        <v>0</v>
      </c>
    </row>
    <row r="8" spans="1:13" ht="55.5" customHeight="1" x14ac:dyDescent="0.25">
      <c r="B8" s="2" t="s">
        <v>94</v>
      </c>
      <c r="C8" s="2" t="s">
        <v>5</v>
      </c>
      <c r="D8" s="2" t="s">
        <v>91</v>
      </c>
      <c r="E8" s="3">
        <v>95</v>
      </c>
      <c r="F8" s="2">
        <f t="shared" si="0"/>
        <v>1</v>
      </c>
      <c r="G8" s="2"/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</v>
      </c>
    </row>
    <row r="9" spans="1:13" ht="53.25" customHeight="1" x14ac:dyDescent="0.25">
      <c r="B9" s="2" t="s">
        <v>94</v>
      </c>
      <c r="C9" s="2" t="s">
        <v>6</v>
      </c>
      <c r="D9" s="2" t="s">
        <v>91</v>
      </c>
      <c r="E9" s="3">
        <v>90</v>
      </c>
      <c r="F9" s="2">
        <f t="shared" si="0"/>
        <v>1</v>
      </c>
      <c r="G9" s="2"/>
      <c r="H9" s="2">
        <v>0</v>
      </c>
      <c r="I9" s="2">
        <v>0</v>
      </c>
      <c r="J9" s="2">
        <v>0</v>
      </c>
      <c r="K9" s="2">
        <v>1</v>
      </c>
      <c r="L9" s="2">
        <v>0</v>
      </c>
      <c r="M9" s="2">
        <v>0</v>
      </c>
    </row>
    <row r="10" spans="1:13" ht="53.25" customHeight="1" x14ac:dyDescent="0.25">
      <c r="A10" s="2"/>
      <c r="B10" s="2" t="s">
        <v>95</v>
      </c>
      <c r="C10" s="2" t="s">
        <v>7</v>
      </c>
      <c r="D10" s="2" t="s">
        <v>91</v>
      </c>
      <c r="E10" s="3">
        <v>52</v>
      </c>
      <c r="F10" s="2">
        <f t="shared" si="0"/>
        <v>5</v>
      </c>
      <c r="G10" s="2"/>
      <c r="H10" s="2">
        <v>0</v>
      </c>
      <c r="I10" s="2">
        <v>0</v>
      </c>
      <c r="J10" s="2">
        <v>5</v>
      </c>
      <c r="K10" s="2">
        <v>0</v>
      </c>
      <c r="L10" s="2">
        <v>0</v>
      </c>
      <c r="M10" s="2">
        <v>0</v>
      </c>
    </row>
    <row r="11" spans="1:13" ht="24" customHeight="1" x14ac:dyDescent="0.25">
      <c r="A11" s="5"/>
      <c r="B11" s="2" t="s">
        <v>96</v>
      </c>
      <c r="C11" s="2" t="s">
        <v>83</v>
      </c>
      <c r="D11" s="2" t="s">
        <v>91</v>
      </c>
      <c r="E11" s="3">
        <v>36</v>
      </c>
      <c r="F11" s="2">
        <f t="shared" si="0"/>
        <v>271</v>
      </c>
      <c r="G11" s="2"/>
      <c r="H11" s="2">
        <v>0</v>
      </c>
      <c r="I11" s="2">
        <v>0</v>
      </c>
      <c r="J11" s="2">
        <v>97</v>
      </c>
      <c r="K11" s="2">
        <v>94</v>
      </c>
      <c r="L11" s="2">
        <v>74</v>
      </c>
      <c r="M11" s="2">
        <v>6</v>
      </c>
    </row>
    <row r="12" spans="1:13" ht="24" customHeight="1" x14ac:dyDescent="0.25">
      <c r="A12" s="6"/>
      <c r="B12" s="2" t="s">
        <v>96</v>
      </c>
      <c r="C12" s="2" t="s">
        <v>8</v>
      </c>
      <c r="D12" s="2" t="s">
        <v>91</v>
      </c>
      <c r="E12" s="3">
        <v>36</v>
      </c>
      <c r="F12" s="2">
        <f t="shared" si="0"/>
        <v>14</v>
      </c>
      <c r="G12" s="2"/>
      <c r="H12" s="2">
        <v>0</v>
      </c>
      <c r="I12" s="2">
        <v>4</v>
      </c>
      <c r="J12" s="2">
        <v>0</v>
      </c>
      <c r="K12" s="2">
        <v>0</v>
      </c>
      <c r="L12" s="2">
        <v>1</v>
      </c>
      <c r="M12" s="2">
        <v>9</v>
      </c>
    </row>
    <row r="13" spans="1:13" ht="45" customHeight="1" x14ac:dyDescent="0.25">
      <c r="A13" s="6"/>
      <c r="B13" s="2" t="s">
        <v>96</v>
      </c>
      <c r="C13" s="2" t="s">
        <v>9</v>
      </c>
      <c r="D13" s="2" t="s">
        <v>91</v>
      </c>
      <c r="E13" s="3">
        <v>30</v>
      </c>
      <c r="F13" s="2">
        <f t="shared" si="0"/>
        <v>7</v>
      </c>
      <c r="G13" s="2"/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6</v>
      </c>
    </row>
    <row r="14" spans="1:13" ht="44.25" customHeight="1" x14ac:dyDescent="0.25">
      <c r="A14" s="2"/>
      <c r="B14" s="2" t="s">
        <v>96</v>
      </c>
      <c r="C14" s="2" t="s">
        <v>10</v>
      </c>
      <c r="D14" s="2" t="s">
        <v>91</v>
      </c>
      <c r="E14" s="3">
        <v>40</v>
      </c>
      <c r="F14" s="2">
        <f t="shared" si="0"/>
        <v>1</v>
      </c>
      <c r="G14" s="2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</row>
    <row r="15" spans="1:13" ht="51" customHeight="1" x14ac:dyDescent="0.25">
      <c r="A15" s="6"/>
      <c r="B15" s="2" t="s">
        <v>96</v>
      </c>
      <c r="C15" s="2" t="s">
        <v>11</v>
      </c>
      <c r="D15" s="2" t="s">
        <v>91</v>
      </c>
      <c r="E15" s="3">
        <v>40</v>
      </c>
      <c r="F15" s="2">
        <f t="shared" si="0"/>
        <v>4</v>
      </c>
      <c r="G15" s="2"/>
      <c r="H15" s="2">
        <v>0</v>
      </c>
      <c r="I15" s="2">
        <v>0</v>
      </c>
      <c r="J15" s="2">
        <v>0</v>
      </c>
      <c r="K15" s="2">
        <v>2</v>
      </c>
      <c r="L15" s="2">
        <v>0</v>
      </c>
      <c r="M15" s="2">
        <v>2</v>
      </c>
    </row>
    <row r="16" spans="1:13" ht="47.25" customHeight="1" x14ac:dyDescent="0.25">
      <c r="A16" s="2"/>
      <c r="B16" s="2" t="s">
        <v>96</v>
      </c>
      <c r="C16" s="2" t="s">
        <v>12</v>
      </c>
      <c r="D16" s="2" t="s">
        <v>91</v>
      </c>
      <c r="E16" s="3">
        <v>26</v>
      </c>
      <c r="F16" s="2">
        <f t="shared" si="0"/>
        <v>6</v>
      </c>
      <c r="G16" s="2"/>
      <c r="H16" s="2">
        <v>0</v>
      </c>
      <c r="I16" s="2">
        <v>6</v>
      </c>
      <c r="J16" s="2">
        <v>0</v>
      </c>
      <c r="K16" s="2">
        <v>0</v>
      </c>
      <c r="L16" s="2">
        <v>0</v>
      </c>
      <c r="M16" s="2">
        <v>0</v>
      </c>
    </row>
    <row r="17" spans="1:13" ht="41.25" customHeight="1" x14ac:dyDescent="0.25">
      <c r="A17" s="2"/>
      <c r="B17" s="2" t="s">
        <v>96</v>
      </c>
      <c r="C17" s="2" t="s">
        <v>13</v>
      </c>
      <c r="D17" s="2" t="s">
        <v>91</v>
      </c>
      <c r="E17" s="3">
        <v>52</v>
      </c>
      <c r="F17" s="2">
        <f t="shared" si="0"/>
        <v>3</v>
      </c>
      <c r="G17" s="2"/>
      <c r="H17" s="2">
        <v>0</v>
      </c>
      <c r="I17" s="2">
        <v>0</v>
      </c>
      <c r="J17" s="2">
        <v>3</v>
      </c>
      <c r="K17" s="2">
        <v>0</v>
      </c>
      <c r="L17" s="2">
        <v>0</v>
      </c>
      <c r="M17" s="2">
        <v>0</v>
      </c>
    </row>
    <row r="18" spans="1:13" ht="34.5" customHeight="1" x14ac:dyDescent="0.25">
      <c r="A18" s="4"/>
      <c r="B18" s="2" t="s">
        <v>96</v>
      </c>
      <c r="C18" s="2" t="s">
        <v>14</v>
      </c>
      <c r="D18" s="2" t="s">
        <v>91</v>
      </c>
      <c r="E18" s="3">
        <v>42</v>
      </c>
      <c r="F18" s="2">
        <f t="shared" si="0"/>
        <v>21</v>
      </c>
      <c r="G18" s="2"/>
      <c r="H18" s="2">
        <v>0</v>
      </c>
      <c r="I18" s="2">
        <v>0</v>
      </c>
      <c r="J18" s="2">
        <v>0</v>
      </c>
      <c r="K18" s="2">
        <v>1</v>
      </c>
      <c r="L18" s="2">
        <v>20</v>
      </c>
      <c r="M18" s="2">
        <v>0</v>
      </c>
    </row>
    <row r="19" spans="1:13" ht="27" customHeight="1" x14ac:dyDescent="0.25">
      <c r="A19" s="4"/>
      <c r="B19" s="2" t="s">
        <v>96</v>
      </c>
      <c r="C19" s="2" t="s">
        <v>86</v>
      </c>
      <c r="D19" s="2" t="s">
        <v>91</v>
      </c>
      <c r="E19" s="3">
        <v>32</v>
      </c>
      <c r="F19" s="2">
        <f t="shared" si="0"/>
        <v>370</v>
      </c>
      <c r="G19" s="2"/>
      <c r="H19" s="2">
        <v>0</v>
      </c>
      <c r="I19" s="2">
        <v>20</v>
      </c>
      <c r="J19" s="2">
        <v>99</v>
      </c>
      <c r="K19" s="2">
        <v>146</v>
      </c>
      <c r="L19" s="2">
        <v>86</v>
      </c>
      <c r="M19" s="2">
        <v>19</v>
      </c>
    </row>
    <row r="20" spans="1:13" ht="27" customHeight="1" x14ac:dyDescent="0.25">
      <c r="A20" s="6"/>
      <c r="B20" s="2" t="s">
        <v>96</v>
      </c>
      <c r="C20" s="2" t="s">
        <v>85</v>
      </c>
      <c r="D20" s="2" t="s">
        <v>91</v>
      </c>
      <c r="E20" s="3">
        <v>32</v>
      </c>
      <c r="F20" s="2">
        <f t="shared" si="0"/>
        <v>82</v>
      </c>
      <c r="G20" s="2"/>
      <c r="H20" s="2">
        <v>0</v>
      </c>
      <c r="I20" s="2">
        <v>0</v>
      </c>
      <c r="J20" s="2">
        <v>52</v>
      </c>
      <c r="K20" s="2">
        <v>29</v>
      </c>
      <c r="L20" s="2">
        <v>0</v>
      </c>
      <c r="M20" s="2">
        <v>1</v>
      </c>
    </row>
    <row r="21" spans="1:13" ht="43.5" customHeight="1" x14ac:dyDescent="0.25">
      <c r="A21" s="2"/>
      <c r="B21" s="2" t="s">
        <v>96</v>
      </c>
      <c r="C21" s="2" t="s">
        <v>87</v>
      </c>
      <c r="D21" s="2" t="s">
        <v>91</v>
      </c>
      <c r="E21" s="3">
        <v>34</v>
      </c>
      <c r="F21" s="2">
        <f t="shared" si="0"/>
        <v>615</v>
      </c>
      <c r="G21" s="2"/>
      <c r="H21" s="2">
        <v>24</v>
      </c>
      <c r="I21" s="2">
        <v>40</v>
      </c>
      <c r="J21" s="2">
        <v>159</v>
      </c>
      <c r="K21" s="2">
        <v>201</v>
      </c>
      <c r="L21" s="2">
        <v>152</v>
      </c>
      <c r="M21" s="2">
        <v>39</v>
      </c>
    </row>
    <row r="22" spans="1:13" ht="36.75" customHeight="1" x14ac:dyDescent="0.25">
      <c r="B22" s="2" t="s">
        <v>96</v>
      </c>
      <c r="C22" s="2" t="s">
        <v>15</v>
      </c>
      <c r="D22" s="2" t="s">
        <v>91</v>
      </c>
      <c r="E22" s="3">
        <v>34</v>
      </c>
      <c r="F22" s="2">
        <f t="shared" si="0"/>
        <v>6</v>
      </c>
      <c r="G22" s="2"/>
      <c r="H22" s="2">
        <v>2</v>
      </c>
      <c r="I22" s="2">
        <v>0</v>
      </c>
      <c r="J22" s="2">
        <v>1</v>
      </c>
      <c r="K22" s="2">
        <v>0</v>
      </c>
      <c r="L22" s="2">
        <v>3</v>
      </c>
      <c r="M22" s="2">
        <v>0</v>
      </c>
    </row>
    <row r="23" spans="1:13" ht="42.75" customHeight="1" x14ac:dyDescent="0.25">
      <c r="A23" s="2"/>
      <c r="B23" s="2" t="s">
        <v>93</v>
      </c>
      <c r="C23" s="2" t="s">
        <v>16</v>
      </c>
      <c r="D23" s="2" t="s">
        <v>91</v>
      </c>
      <c r="E23" s="3">
        <v>50</v>
      </c>
      <c r="F23" s="2">
        <f t="shared" ref="F23:F74" si="1">SUM(H23:M23)</f>
        <v>1</v>
      </c>
      <c r="G23" s="2"/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0</v>
      </c>
    </row>
    <row r="24" spans="1:13" ht="40.5" customHeight="1" x14ac:dyDescent="0.25">
      <c r="A24" s="5"/>
      <c r="B24" s="2" t="s">
        <v>97</v>
      </c>
      <c r="C24" s="2" t="s">
        <v>84</v>
      </c>
      <c r="D24" s="2" t="s">
        <v>91</v>
      </c>
      <c r="E24" s="3">
        <v>50</v>
      </c>
      <c r="F24" s="2">
        <f t="shared" si="1"/>
        <v>357</v>
      </c>
      <c r="G24" s="2"/>
      <c r="H24" s="2">
        <v>21</v>
      </c>
      <c r="I24" s="2">
        <v>13</v>
      </c>
      <c r="J24" s="2">
        <v>92</v>
      </c>
      <c r="K24" s="2">
        <v>108</v>
      </c>
      <c r="L24" s="2">
        <v>86</v>
      </c>
      <c r="M24" s="2">
        <v>37</v>
      </c>
    </row>
    <row r="25" spans="1:13" ht="50.25" customHeight="1" x14ac:dyDescent="0.25">
      <c r="A25" s="2"/>
      <c r="B25" s="2" t="s">
        <v>97</v>
      </c>
      <c r="C25" s="2" t="s">
        <v>17</v>
      </c>
      <c r="D25" s="2" t="s">
        <v>91</v>
      </c>
      <c r="E25" s="3">
        <v>75</v>
      </c>
      <c r="F25" s="2">
        <f t="shared" si="1"/>
        <v>10</v>
      </c>
      <c r="G25" s="2"/>
      <c r="H25" s="2">
        <v>7</v>
      </c>
      <c r="I25" s="2">
        <v>0</v>
      </c>
      <c r="J25" s="2">
        <v>1</v>
      </c>
      <c r="K25" s="2">
        <v>0</v>
      </c>
      <c r="L25" s="2">
        <v>1</v>
      </c>
      <c r="M25" s="2">
        <v>1</v>
      </c>
    </row>
    <row r="26" spans="1:13" ht="18.75" customHeight="1" x14ac:dyDescent="0.25">
      <c r="A26" s="5"/>
      <c r="B26" s="2" t="s">
        <v>97</v>
      </c>
      <c r="C26" s="2" t="s">
        <v>18</v>
      </c>
      <c r="D26" s="2" t="s">
        <v>91</v>
      </c>
      <c r="E26" s="3">
        <v>54</v>
      </c>
      <c r="F26" s="2">
        <f t="shared" si="1"/>
        <v>11</v>
      </c>
      <c r="G26" s="2"/>
      <c r="H26" s="2">
        <v>1</v>
      </c>
      <c r="I26" s="2">
        <v>1</v>
      </c>
      <c r="J26" s="2">
        <v>0</v>
      </c>
      <c r="K26" s="2">
        <v>0</v>
      </c>
      <c r="L26" s="2">
        <v>9</v>
      </c>
      <c r="M26" s="2">
        <v>0</v>
      </c>
    </row>
    <row r="27" spans="1:13" ht="18.75" customHeight="1" x14ac:dyDescent="0.25">
      <c r="A27" s="5"/>
      <c r="B27" s="2" t="s">
        <v>97</v>
      </c>
      <c r="C27" s="2" t="s">
        <v>19</v>
      </c>
      <c r="D27" s="2" t="s">
        <v>91</v>
      </c>
      <c r="E27" s="3">
        <v>56</v>
      </c>
      <c r="F27" s="2">
        <f t="shared" si="1"/>
        <v>4</v>
      </c>
      <c r="G27" s="2"/>
      <c r="H27" s="2">
        <v>0</v>
      </c>
      <c r="I27" s="2">
        <v>0</v>
      </c>
      <c r="J27" s="2">
        <v>2</v>
      </c>
      <c r="K27" s="2">
        <v>0</v>
      </c>
      <c r="L27" s="2">
        <v>2</v>
      </c>
      <c r="M27" s="2">
        <v>0</v>
      </c>
    </row>
    <row r="28" spans="1:13" ht="18.75" customHeight="1" x14ac:dyDescent="0.25">
      <c r="A28" s="5"/>
      <c r="B28" s="2" t="s">
        <v>97</v>
      </c>
      <c r="C28" s="2" t="s">
        <v>20</v>
      </c>
      <c r="D28" s="2" t="s">
        <v>91</v>
      </c>
      <c r="E28" s="3">
        <v>56</v>
      </c>
      <c r="F28" s="2">
        <f t="shared" si="1"/>
        <v>2</v>
      </c>
      <c r="G28" s="2"/>
      <c r="H28" s="2">
        <v>0</v>
      </c>
      <c r="I28" s="2">
        <v>1</v>
      </c>
      <c r="J28" s="2">
        <v>0</v>
      </c>
      <c r="K28" s="2">
        <v>1</v>
      </c>
      <c r="L28" s="2">
        <v>0</v>
      </c>
      <c r="M28" s="2">
        <v>0</v>
      </c>
    </row>
    <row r="29" spans="1:13" ht="21.75" customHeight="1" x14ac:dyDescent="0.25">
      <c r="B29" s="2" t="s">
        <v>97</v>
      </c>
      <c r="C29" s="2" t="s">
        <v>21</v>
      </c>
      <c r="D29" s="2" t="s">
        <v>91</v>
      </c>
      <c r="E29" s="3">
        <v>54</v>
      </c>
      <c r="F29" s="2">
        <f t="shared" si="1"/>
        <v>10</v>
      </c>
      <c r="G29" s="2"/>
      <c r="H29" s="2">
        <v>5</v>
      </c>
      <c r="I29" s="2">
        <v>0</v>
      </c>
      <c r="J29" s="2">
        <v>4</v>
      </c>
      <c r="K29" s="2">
        <v>0</v>
      </c>
      <c r="L29" s="2">
        <v>0</v>
      </c>
      <c r="M29" s="2">
        <v>1</v>
      </c>
    </row>
    <row r="30" spans="1:13" ht="21.75" customHeight="1" x14ac:dyDescent="0.25">
      <c r="B30" s="2" t="s">
        <v>97</v>
      </c>
      <c r="C30" s="2" t="s">
        <v>22</v>
      </c>
      <c r="D30" s="2" t="s">
        <v>91</v>
      </c>
      <c r="E30" s="3">
        <v>54</v>
      </c>
      <c r="F30" s="2">
        <f t="shared" si="1"/>
        <v>2</v>
      </c>
      <c r="G30" s="2"/>
      <c r="H30" s="2">
        <v>0</v>
      </c>
      <c r="I30" s="2">
        <v>0</v>
      </c>
      <c r="J30" s="2">
        <v>1</v>
      </c>
      <c r="K30" s="2">
        <v>1</v>
      </c>
      <c r="L30" s="2">
        <v>0</v>
      </c>
      <c r="M30" s="2">
        <v>0</v>
      </c>
    </row>
    <row r="31" spans="1:13" ht="49.5" customHeight="1" x14ac:dyDescent="0.25">
      <c r="A31" s="2"/>
      <c r="B31" s="2" t="s">
        <v>97</v>
      </c>
      <c r="C31" s="2" t="s">
        <v>23</v>
      </c>
      <c r="D31" s="2" t="s">
        <v>91</v>
      </c>
      <c r="E31" s="3">
        <v>60</v>
      </c>
      <c r="F31" s="2">
        <f t="shared" si="1"/>
        <v>5</v>
      </c>
      <c r="G31" s="2"/>
      <c r="H31" s="2">
        <v>1</v>
      </c>
      <c r="I31" s="2">
        <v>2</v>
      </c>
      <c r="J31" s="2">
        <v>1</v>
      </c>
      <c r="K31" s="2">
        <v>1</v>
      </c>
      <c r="L31" s="2">
        <v>0</v>
      </c>
      <c r="M31" s="2">
        <v>0</v>
      </c>
    </row>
    <row r="32" spans="1:13" x14ac:dyDescent="0.25">
      <c r="A32" s="4"/>
      <c r="B32" s="2" t="s">
        <v>97</v>
      </c>
      <c r="C32" s="2" t="s">
        <v>24</v>
      </c>
      <c r="D32" s="2" t="s">
        <v>91</v>
      </c>
      <c r="E32" s="3">
        <v>50</v>
      </c>
      <c r="F32" s="2">
        <f t="shared" si="1"/>
        <v>13</v>
      </c>
      <c r="G32" s="2"/>
      <c r="H32" s="2">
        <v>0</v>
      </c>
      <c r="I32" s="2">
        <v>0</v>
      </c>
      <c r="J32" s="2">
        <v>0</v>
      </c>
      <c r="K32" s="2">
        <v>7</v>
      </c>
      <c r="L32" s="2">
        <v>3</v>
      </c>
      <c r="M32" s="2">
        <v>3</v>
      </c>
    </row>
    <row r="33" spans="1:13" x14ac:dyDescent="0.25">
      <c r="A33" s="5"/>
      <c r="B33" s="2" t="s">
        <v>97</v>
      </c>
      <c r="C33" s="2" t="s">
        <v>25</v>
      </c>
      <c r="D33" s="2" t="s">
        <v>91</v>
      </c>
      <c r="E33" s="3">
        <v>50</v>
      </c>
      <c r="F33" s="2">
        <f t="shared" si="1"/>
        <v>6</v>
      </c>
      <c r="G33" s="2"/>
      <c r="H33" s="2">
        <v>1</v>
      </c>
      <c r="I33" s="2">
        <v>0</v>
      </c>
      <c r="J33" s="2">
        <v>1</v>
      </c>
      <c r="K33" s="2">
        <v>2</v>
      </c>
      <c r="L33" s="2">
        <v>1</v>
      </c>
      <c r="M33" s="2">
        <v>1</v>
      </c>
    </row>
    <row r="34" spans="1:13" x14ac:dyDescent="0.25">
      <c r="A34" s="5"/>
      <c r="B34" s="2" t="s">
        <v>97</v>
      </c>
      <c r="C34" s="2" t="s">
        <v>26</v>
      </c>
      <c r="D34" s="2" t="s">
        <v>91</v>
      </c>
      <c r="E34" s="3">
        <v>50</v>
      </c>
      <c r="F34" s="2">
        <f t="shared" si="1"/>
        <v>25</v>
      </c>
      <c r="G34" s="2"/>
      <c r="H34" s="2">
        <v>0</v>
      </c>
      <c r="I34" s="2">
        <v>0</v>
      </c>
      <c r="J34" s="2">
        <v>0</v>
      </c>
      <c r="K34" s="2">
        <v>24</v>
      </c>
      <c r="L34" s="2">
        <v>1</v>
      </c>
      <c r="M34" s="2">
        <v>0</v>
      </c>
    </row>
    <row r="35" spans="1:13" x14ac:dyDescent="0.25">
      <c r="A35" s="5"/>
      <c r="B35" s="2" t="s">
        <v>97</v>
      </c>
      <c r="C35" s="2" t="s">
        <v>27</v>
      </c>
      <c r="D35" s="2" t="s">
        <v>91</v>
      </c>
      <c r="E35" s="3">
        <v>50</v>
      </c>
      <c r="F35" s="2">
        <f t="shared" si="1"/>
        <v>1</v>
      </c>
      <c r="G35" s="2"/>
      <c r="H35" s="2">
        <v>0</v>
      </c>
      <c r="I35" s="2">
        <v>0</v>
      </c>
      <c r="J35" s="2">
        <v>0</v>
      </c>
      <c r="K35" s="2">
        <v>0</v>
      </c>
      <c r="L35" s="2">
        <v>1</v>
      </c>
      <c r="M35" s="2">
        <v>0</v>
      </c>
    </row>
    <row r="36" spans="1:13" x14ac:dyDescent="0.25">
      <c r="A36" s="5"/>
      <c r="B36" s="2" t="s">
        <v>97</v>
      </c>
      <c r="C36" s="2" t="s">
        <v>28</v>
      </c>
      <c r="D36" s="2" t="s">
        <v>91</v>
      </c>
      <c r="E36" s="3">
        <v>50</v>
      </c>
      <c r="F36" s="2">
        <f t="shared" si="1"/>
        <v>1</v>
      </c>
      <c r="G36" s="2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</row>
    <row r="37" spans="1:13" x14ac:dyDescent="0.25">
      <c r="A37" s="5"/>
      <c r="B37" s="2" t="s">
        <v>97</v>
      </c>
      <c r="C37" s="2" t="s">
        <v>29</v>
      </c>
      <c r="D37" s="2" t="s">
        <v>91</v>
      </c>
      <c r="E37" s="3">
        <v>50</v>
      </c>
      <c r="F37" s="2">
        <f t="shared" si="1"/>
        <v>2</v>
      </c>
      <c r="G37" s="2"/>
      <c r="H37" s="2">
        <v>2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</row>
    <row r="38" spans="1:13" x14ac:dyDescent="0.25">
      <c r="A38" s="5"/>
      <c r="B38" s="2" t="s">
        <v>97</v>
      </c>
      <c r="C38" s="2" t="s">
        <v>30</v>
      </c>
      <c r="D38" s="2" t="s">
        <v>91</v>
      </c>
      <c r="E38" s="3">
        <v>50</v>
      </c>
      <c r="F38" s="2">
        <f t="shared" si="1"/>
        <v>13</v>
      </c>
      <c r="G38" s="2"/>
      <c r="H38" s="2">
        <v>0</v>
      </c>
      <c r="I38" s="2">
        <v>0</v>
      </c>
      <c r="J38" s="2">
        <v>11</v>
      </c>
      <c r="K38" s="2">
        <v>2</v>
      </c>
      <c r="L38" s="2">
        <v>0</v>
      </c>
      <c r="M38" s="2">
        <v>0</v>
      </c>
    </row>
    <row r="39" spans="1:13" x14ac:dyDescent="0.25">
      <c r="A39" s="5"/>
      <c r="B39" s="2" t="s">
        <v>97</v>
      </c>
      <c r="C39" s="2" t="s">
        <v>31</v>
      </c>
      <c r="D39" s="2" t="s">
        <v>91</v>
      </c>
      <c r="E39" s="3">
        <v>50</v>
      </c>
      <c r="F39" s="2">
        <f t="shared" si="1"/>
        <v>1</v>
      </c>
      <c r="G39" s="2"/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1</v>
      </c>
    </row>
    <row r="40" spans="1:13" x14ac:dyDescent="0.25">
      <c r="A40" s="5"/>
      <c r="B40" s="2" t="s">
        <v>97</v>
      </c>
      <c r="C40" s="2" t="s">
        <v>32</v>
      </c>
      <c r="D40" s="2" t="s">
        <v>91</v>
      </c>
      <c r="E40" s="3">
        <v>50</v>
      </c>
      <c r="F40" s="2">
        <f t="shared" si="1"/>
        <v>2</v>
      </c>
      <c r="G40" s="2"/>
      <c r="H40" s="2">
        <v>0</v>
      </c>
      <c r="I40" s="2">
        <v>0</v>
      </c>
      <c r="J40" s="2">
        <v>0</v>
      </c>
      <c r="K40" s="2">
        <v>2</v>
      </c>
      <c r="L40" s="2">
        <v>0</v>
      </c>
      <c r="M40" s="2">
        <v>0</v>
      </c>
    </row>
    <row r="41" spans="1:13" x14ac:dyDescent="0.25">
      <c r="A41" s="5"/>
      <c r="B41" s="2" t="s">
        <v>97</v>
      </c>
      <c r="C41" s="2" t="s">
        <v>33</v>
      </c>
      <c r="D41" s="2" t="s">
        <v>91</v>
      </c>
      <c r="E41" s="3">
        <v>50</v>
      </c>
      <c r="F41" s="2">
        <f t="shared" si="1"/>
        <v>1</v>
      </c>
      <c r="G41" s="2"/>
      <c r="H41" s="2">
        <v>0</v>
      </c>
      <c r="I41" s="2">
        <v>1</v>
      </c>
      <c r="J41" s="2">
        <v>0</v>
      </c>
      <c r="K41" s="2">
        <v>0</v>
      </c>
      <c r="L41" s="2">
        <v>0</v>
      </c>
      <c r="M41" s="2">
        <v>0</v>
      </c>
    </row>
    <row r="42" spans="1:13" x14ac:dyDescent="0.25">
      <c r="A42" s="5"/>
      <c r="B42" s="2" t="s">
        <v>97</v>
      </c>
      <c r="C42" s="2" t="s">
        <v>34</v>
      </c>
      <c r="D42" s="2" t="s">
        <v>91</v>
      </c>
      <c r="E42" s="3">
        <v>50</v>
      </c>
      <c r="F42" s="2">
        <f t="shared" si="1"/>
        <v>5</v>
      </c>
      <c r="G42" s="2"/>
      <c r="H42" s="2">
        <v>0</v>
      </c>
      <c r="I42" s="2">
        <v>0</v>
      </c>
      <c r="J42" s="2">
        <v>4</v>
      </c>
      <c r="K42" s="2">
        <v>1</v>
      </c>
      <c r="L42" s="2">
        <v>0</v>
      </c>
      <c r="M42" s="2">
        <v>0</v>
      </c>
    </row>
    <row r="43" spans="1:13" x14ac:dyDescent="0.25">
      <c r="A43" s="5"/>
      <c r="B43" s="2" t="s">
        <v>97</v>
      </c>
      <c r="C43" s="2" t="s">
        <v>35</v>
      </c>
      <c r="D43" s="2" t="s">
        <v>91</v>
      </c>
      <c r="E43" s="3">
        <v>50</v>
      </c>
      <c r="F43" s="2">
        <f t="shared" si="1"/>
        <v>1</v>
      </c>
      <c r="G43" s="2"/>
      <c r="H43" s="2">
        <v>0</v>
      </c>
      <c r="I43" s="2">
        <v>0</v>
      </c>
      <c r="J43" s="2">
        <v>1</v>
      </c>
      <c r="K43" s="2">
        <v>0</v>
      </c>
      <c r="L43" s="2">
        <v>0</v>
      </c>
      <c r="M43" s="2">
        <v>0</v>
      </c>
    </row>
    <row r="44" spans="1:13" x14ac:dyDescent="0.25">
      <c r="A44" s="5"/>
      <c r="B44" s="2" t="s">
        <v>97</v>
      </c>
      <c r="C44" s="2" t="s">
        <v>36</v>
      </c>
      <c r="D44" s="2" t="s">
        <v>91</v>
      </c>
      <c r="E44" s="3">
        <v>50</v>
      </c>
      <c r="F44" s="2">
        <f t="shared" si="1"/>
        <v>79</v>
      </c>
      <c r="G44" s="2"/>
      <c r="H44" s="2">
        <v>67</v>
      </c>
      <c r="I44" s="2">
        <v>0</v>
      </c>
      <c r="J44" s="2">
        <v>8</v>
      </c>
      <c r="K44" s="2">
        <v>0</v>
      </c>
      <c r="L44" s="2">
        <v>0</v>
      </c>
      <c r="M44" s="2">
        <v>4</v>
      </c>
    </row>
    <row r="45" spans="1:13" x14ac:dyDescent="0.25">
      <c r="A45" s="5"/>
      <c r="B45" s="2" t="s">
        <v>97</v>
      </c>
      <c r="C45" s="2" t="s">
        <v>37</v>
      </c>
      <c r="D45" s="2" t="s">
        <v>91</v>
      </c>
      <c r="E45" s="3">
        <v>50</v>
      </c>
      <c r="F45" s="2">
        <f t="shared" si="1"/>
        <v>11</v>
      </c>
      <c r="G45" s="2"/>
      <c r="H45" s="2">
        <v>0</v>
      </c>
      <c r="I45" s="2">
        <v>0</v>
      </c>
      <c r="J45" s="2">
        <v>11</v>
      </c>
      <c r="K45" s="2">
        <v>0</v>
      </c>
      <c r="L45" s="2">
        <v>0</v>
      </c>
      <c r="M45" s="2">
        <v>0</v>
      </c>
    </row>
    <row r="46" spans="1:13" x14ac:dyDescent="0.25">
      <c r="A46" s="5"/>
      <c r="B46" s="2" t="s">
        <v>97</v>
      </c>
      <c r="C46" s="2" t="s">
        <v>38</v>
      </c>
      <c r="D46" s="2" t="s">
        <v>91</v>
      </c>
      <c r="E46" s="3">
        <v>50</v>
      </c>
      <c r="F46" s="2">
        <f t="shared" si="1"/>
        <v>16</v>
      </c>
      <c r="G46" s="2"/>
      <c r="H46" s="2">
        <v>0</v>
      </c>
      <c r="I46" s="2">
        <v>2</v>
      </c>
      <c r="J46" s="2">
        <v>6</v>
      </c>
      <c r="K46" s="2">
        <v>6</v>
      </c>
      <c r="L46" s="2">
        <v>2</v>
      </c>
      <c r="M46" s="2">
        <v>0</v>
      </c>
    </row>
    <row r="47" spans="1:13" x14ac:dyDescent="0.25">
      <c r="A47" s="5"/>
      <c r="B47" s="2" t="s">
        <v>97</v>
      </c>
      <c r="C47" s="2" t="s">
        <v>39</v>
      </c>
      <c r="D47" s="2" t="s">
        <v>91</v>
      </c>
      <c r="E47" s="3">
        <v>50</v>
      </c>
      <c r="F47" s="2">
        <f t="shared" si="1"/>
        <v>2</v>
      </c>
      <c r="G47" s="2"/>
      <c r="H47" s="2">
        <v>0</v>
      </c>
      <c r="I47" s="2">
        <v>1</v>
      </c>
      <c r="J47" s="2">
        <v>0</v>
      </c>
      <c r="K47" s="2">
        <v>0</v>
      </c>
      <c r="L47" s="2">
        <v>1</v>
      </c>
      <c r="M47" s="2">
        <v>0</v>
      </c>
    </row>
    <row r="48" spans="1:13" x14ac:dyDescent="0.25">
      <c r="A48" s="5"/>
      <c r="B48" s="2" t="s">
        <v>97</v>
      </c>
      <c r="C48" s="2" t="s">
        <v>40</v>
      </c>
      <c r="D48" s="2" t="s">
        <v>91</v>
      </c>
      <c r="E48" s="3">
        <v>50</v>
      </c>
      <c r="F48" s="2">
        <f t="shared" si="1"/>
        <v>1</v>
      </c>
      <c r="G48" s="2"/>
      <c r="H48" s="2">
        <v>0</v>
      </c>
      <c r="I48" s="2">
        <v>0</v>
      </c>
      <c r="J48" s="2">
        <v>0</v>
      </c>
      <c r="K48" s="2">
        <v>1</v>
      </c>
      <c r="L48" s="2">
        <v>0</v>
      </c>
      <c r="M48" s="2">
        <v>0</v>
      </c>
    </row>
    <row r="49" spans="1:13" x14ac:dyDescent="0.25">
      <c r="A49" s="5"/>
      <c r="B49" s="2" t="s">
        <v>97</v>
      </c>
      <c r="C49" s="2" t="s">
        <v>41</v>
      </c>
      <c r="D49" s="2" t="s">
        <v>91</v>
      </c>
      <c r="E49" s="3">
        <v>50</v>
      </c>
      <c r="F49" s="2">
        <f t="shared" si="1"/>
        <v>1</v>
      </c>
      <c r="G49" s="2"/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</row>
    <row r="50" spans="1:13" x14ac:dyDescent="0.25">
      <c r="A50" s="5"/>
      <c r="B50" s="2" t="s">
        <v>97</v>
      </c>
      <c r="C50" s="2" t="s">
        <v>42</v>
      </c>
      <c r="D50" s="2" t="s">
        <v>91</v>
      </c>
      <c r="E50" s="3">
        <v>50</v>
      </c>
      <c r="F50" s="2">
        <f t="shared" si="1"/>
        <v>3</v>
      </c>
      <c r="G50" s="2"/>
      <c r="H50" s="2">
        <v>0</v>
      </c>
      <c r="I50" s="2">
        <v>1</v>
      </c>
      <c r="J50" s="2">
        <v>0</v>
      </c>
      <c r="K50" s="2">
        <v>2</v>
      </c>
      <c r="L50" s="2">
        <v>0</v>
      </c>
      <c r="M50" s="2">
        <v>0</v>
      </c>
    </row>
    <row r="51" spans="1:13" x14ac:dyDescent="0.25">
      <c r="A51" s="5"/>
      <c r="B51" s="2" t="s">
        <v>97</v>
      </c>
      <c r="C51" s="2" t="s">
        <v>43</v>
      </c>
      <c r="D51" s="2" t="s">
        <v>91</v>
      </c>
      <c r="E51" s="3">
        <v>50</v>
      </c>
      <c r="F51" s="2">
        <f t="shared" si="1"/>
        <v>4</v>
      </c>
      <c r="G51" s="2"/>
      <c r="H51" s="2">
        <v>4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</row>
    <row r="52" spans="1:13" x14ac:dyDescent="0.25">
      <c r="A52" s="5"/>
      <c r="B52" s="2" t="s">
        <v>97</v>
      </c>
      <c r="C52" s="2" t="s">
        <v>44</v>
      </c>
      <c r="D52" s="2" t="s">
        <v>91</v>
      </c>
      <c r="E52" s="3">
        <v>50</v>
      </c>
      <c r="F52" s="2">
        <f t="shared" si="1"/>
        <v>6</v>
      </c>
      <c r="G52" s="2"/>
      <c r="H52" s="2">
        <v>0</v>
      </c>
      <c r="I52" s="2">
        <v>1</v>
      </c>
      <c r="J52" s="2">
        <v>2</v>
      </c>
      <c r="K52" s="2">
        <v>3</v>
      </c>
      <c r="L52" s="2">
        <v>0</v>
      </c>
      <c r="M52" s="2">
        <v>0</v>
      </c>
    </row>
    <row r="53" spans="1:13" x14ac:dyDescent="0.25">
      <c r="A53" s="5"/>
      <c r="B53" s="2" t="s">
        <v>97</v>
      </c>
      <c r="C53" s="2" t="s">
        <v>45</v>
      </c>
      <c r="D53" s="2" t="s">
        <v>91</v>
      </c>
      <c r="E53" s="3">
        <v>50</v>
      </c>
      <c r="F53" s="2">
        <f t="shared" si="1"/>
        <v>5</v>
      </c>
      <c r="G53" s="2"/>
      <c r="H53" s="2">
        <v>0</v>
      </c>
      <c r="I53" s="2">
        <v>4</v>
      </c>
      <c r="J53" s="2">
        <v>0</v>
      </c>
      <c r="K53" s="2">
        <v>0</v>
      </c>
      <c r="L53" s="2">
        <v>1</v>
      </c>
      <c r="M53" s="2">
        <v>0</v>
      </c>
    </row>
    <row r="54" spans="1:13" x14ac:dyDescent="0.25">
      <c r="A54" s="4"/>
      <c r="B54" s="2" t="s">
        <v>97</v>
      </c>
      <c r="C54" s="2" t="s">
        <v>46</v>
      </c>
      <c r="D54" s="2" t="s">
        <v>91</v>
      </c>
      <c r="E54" s="3">
        <v>60</v>
      </c>
      <c r="F54" s="2">
        <f t="shared" si="1"/>
        <v>12</v>
      </c>
      <c r="G54" s="2"/>
      <c r="H54" s="2">
        <v>0</v>
      </c>
      <c r="I54" s="2">
        <v>1</v>
      </c>
      <c r="J54" s="2">
        <v>3</v>
      </c>
      <c r="K54" s="2">
        <v>3</v>
      </c>
      <c r="L54" s="2">
        <v>4</v>
      </c>
      <c r="M54" s="2">
        <v>1</v>
      </c>
    </row>
    <row r="55" spans="1:13" x14ac:dyDescent="0.25">
      <c r="A55" s="5"/>
      <c r="B55" s="2" t="s">
        <v>97</v>
      </c>
      <c r="C55" s="2" t="s">
        <v>47</v>
      </c>
      <c r="D55" s="2" t="s">
        <v>91</v>
      </c>
      <c r="E55" s="3">
        <v>60</v>
      </c>
      <c r="F55" s="2">
        <f t="shared" si="1"/>
        <v>1</v>
      </c>
      <c r="G55" s="2"/>
      <c r="H55" s="2">
        <v>0</v>
      </c>
      <c r="I55" s="2">
        <v>1</v>
      </c>
      <c r="J55" s="2">
        <v>0</v>
      </c>
      <c r="K55" s="2">
        <v>0</v>
      </c>
      <c r="L55" s="2">
        <v>0</v>
      </c>
      <c r="M55" s="2">
        <v>0</v>
      </c>
    </row>
    <row r="56" spans="1:13" x14ac:dyDescent="0.25">
      <c r="A56" s="5"/>
      <c r="B56" s="2" t="s">
        <v>97</v>
      </c>
      <c r="C56" s="2" t="s">
        <v>48</v>
      </c>
      <c r="D56" s="2" t="s">
        <v>91</v>
      </c>
      <c r="E56" s="3">
        <v>60</v>
      </c>
      <c r="F56" s="2">
        <f t="shared" si="1"/>
        <v>15</v>
      </c>
      <c r="G56" s="2"/>
      <c r="H56" s="2">
        <v>1</v>
      </c>
      <c r="I56" s="2">
        <v>10</v>
      </c>
      <c r="J56" s="2">
        <v>0</v>
      </c>
      <c r="K56" s="2">
        <v>0</v>
      </c>
      <c r="L56" s="2">
        <v>4</v>
      </c>
      <c r="M56" s="2">
        <v>0</v>
      </c>
    </row>
    <row r="57" spans="1:13" x14ac:dyDescent="0.25">
      <c r="A57" s="5"/>
      <c r="B57" s="2" t="s">
        <v>97</v>
      </c>
      <c r="C57" s="2" t="s">
        <v>49</v>
      </c>
      <c r="D57" s="2" t="s">
        <v>91</v>
      </c>
      <c r="E57" s="3">
        <v>60</v>
      </c>
      <c r="F57" s="2">
        <f t="shared" si="1"/>
        <v>50</v>
      </c>
      <c r="G57" s="2"/>
      <c r="H57" s="2">
        <v>2</v>
      </c>
      <c r="I57" s="2">
        <v>6</v>
      </c>
      <c r="J57" s="2">
        <v>10</v>
      </c>
      <c r="K57" s="2">
        <v>11</v>
      </c>
      <c r="L57" s="2">
        <v>13</v>
      </c>
      <c r="M57" s="2">
        <v>8</v>
      </c>
    </row>
    <row r="58" spans="1:13" x14ac:dyDescent="0.25">
      <c r="A58" s="5"/>
      <c r="B58" s="2" t="s">
        <v>97</v>
      </c>
      <c r="C58" s="2" t="s">
        <v>50</v>
      </c>
      <c r="D58" s="2" t="s">
        <v>91</v>
      </c>
      <c r="E58" s="3">
        <v>60</v>
      </c>
      <c r="F58" s="2">
        <f t="shared" si="1"/>
        <v>12</v>
      </c>
      <c r="G58" s="2"/>
      <c r="H58" s="2">
        <v>1</v>
      </c>
      <c r="I58" s="2">
        <v>0</v>
      </c>
      <c r="J58" s="2">
        <v>1</v>
      </c>
      <c r="K58" s="2">
        <v>0</v>
      </c>
      <c r="L58" s="2">
        <v>10</v>
      </c>
      <c r="M58" s="2">
        <v>0</v>
      </c>
    </row>
    <row r="59" spans="1:13" x14ac:dyDescent="0.25">
      <c r="A59" s="5"/>
      <c r="B59" s="2" t="s">
        <v>97</v>
      </c>
      <c r="C59" s="2" t="s">
        <v>51</v>
      </c>
      <c r="D59" s="2" t="s">
        <v>91</v>
      </c>
      <c r="E59" s="3">
        <v>60</v>
      </c>
      <c r="F59" s="2">
        <f t="shared" si="1"/>
        <v>27</v>
      </c>
      <c r="G59" s="2"/>
      <c r="H59" s="2">
        <v>0</v>
      </c>
      <c r="I59" s="2">
        <v>4</v>
      </c>
      <c r="J59" s="2">
        <v>5</v>
      </c>
      <c r="K59" s="2">
        <v>6</v>
      </c>
      <c r="L59" s="2">
        <v>2</v>
      </c>
      <c r="M59" s="2">
        <v>10</v>
      </c>
    </row>
    <row r="60" spans="1:13" x14ac:dyDescent="0.25">
      <c r="A60" s="5"/>
      <c r="B60" s="2" t="s">
        <v>97</v>
      </c>
      <c r="C60" s="2" t="s">
        <v>52</v>
      </c>
      <c r="D60" s="2" t="s">
        <v>91</v>
      </c>
      <c r="E60" s="3">
        <v>60</v>
      </c>
      <c r="F60" s="2">
        <f t="shared" si="1"/>
        <v>1</v>
      </c>
      <c r="G60" s="2"/>
      <c r="H60" s="2">
        <v>0</v>
      </c>
      <c r="I60" s="2">
        <v>0</v>
      </c>
      <c r="J60" s="2">
        <v>1</v>
      </c>
      <c r="K60" s="2">
        <v>0</v>
      </c>
      <c r="L60" s="2">
        <v>0</v>
      </c>
      <c r="M60" s="2">
        <v>0</v>
      </c>
    </row>
    <row r="61" spans="1:13" x14ac:dyDescent="0.25">
      <c r="A61" s="5"/>
      <c r="B61" s="2" t="s">
        <v>97</v>
      </c>
      <c r="C61" s="2" t="s">
        <v>53</v>
      </c>
      <c r="D61" s="2" t="s">
        <v>91</v>
      </c>
      <c r="E61" s="3">
        <v>60</v>
      </c>
      <c r="F61" s="2">
        <f t="shared" si="1"/>
        <v>13</v>
      </c>
      <c r="G61" s="2"/>
      <c r="H61" s="2">
        <v>0</v>
      </c>
      <c r="I61" s="2">
        <v>9</v>
      </c>
      <c r="J61" s="2">
        <v>0</v>
      </c>
      <c r="K61" s="2">
        <v>4</v>
      </c>
      <c r="L61" s="2">
        <v>0</v>
      </c>
      <c r="M61" s="2">
        <v>0</v>
      </c>
    </row>
    <row r="62" spans="1:13" x14ac:dyDescent="0.25">
      <c r="A62" s="6"/>
      <c r="B62" s="2" t="s">
        <v>97</v>
      </c>
      <c r="C62" s="2" t="s">
        <v>54</v>
      </c>
      <c r="D62" s="2" t="s">
        <v>91</v>
      </c>
      <c r="E62" s="3">
        <v>60</v>
      </c>
      <c r="F62" s="2">
        <f t="shared" si="1"/>
        <v>18</v>
      </c>
      <c r="G62" s="2"/>
      <c r="H62" s="2">
        <v>0</v>
      </c>
      <c r="I62" s="2">
        <v>0</v>
      </c>
      <c r="J62" s="2">
        <v>0</v>
      </c>
      <c r="K62" s="2">
        <v>2</v>
      </c>
      <c r="L62" s="2">
        <v>16</v>
      </c>
      <c r="M62" s="2">
        <v>0</v>
      </c>
    </row>
    <row r="63" spans="1:13" ht="44.25" customHeight="1" x14ac:dyDescent="0.25">
      <c r="A63" s="6"/>
      <c r="B63" s="2" t="s">
        <v>97</v>
      </c>
      <c r="C63" s="2" t="s">
        <v>55</v>
      </c>
      <c r="D63" s="2" t="s">
        <v>91</v>
      </c>
      <c r="E63" s="3">
        <v>55</v>
      </c>
      <c r="F63" s="2">
        <f t="shared" si="1"/>
        <v>6</v>
      </c>
      <c r="G63" s="2"/>
      <c r="H63" s="2">
        <v>0</v>
      </c>
      <c r="I63" s="2">
        <v>1</v>
      </c>
      <c r="J63" s="2">
        <v>2</v>
      </c>
      <c r="K63" s="2">
        <v>0</v>
      </c>
      <c r="L63" s="2">
        <v>3</v>
      </c>
      <c r="M63" s="2">
        <v>0</v>
      </c>
    </row>
    <row r="64" spans="1:13" ht="41.25" customHeight="1" x14ac:dyDescent="0.25">
      <c r="B64" s="2" t="s">
        <v>97</v>
      </c>
      <c r="C64" s="2" t="s">
        <v>56</v>
      </c>
      <c r="D64" s="2" t="s">
        <v>91</v>
      </c>
      <c r="E64" s="3">
        <v>45</v>
      </c>
      <c r="F64" s="2">
        <f t="shared" si="1"/>
        <v>3</v>
      </c>
      <c r="G64" s="2"/>
      <c r="H64" s="2">
        <v>3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</row>
    <row r="65" spans="1:13" ht="46.5" customHeight="1" x14ac:dyDescent="0.25">
      <c r="A65" s="2"/>
      <c r="B65" s="2" t="s">
        <v>97</v>
      </c>
      <c r="C65" s="2" t="s">
        <v>57</v>
      </c>
      <c r="D65" s="2" t="s">
        <v>91</v>
      </c>
      <c r="E65" s="3">
        <v>45</v>
      </c>
      <c r="F65" s="2">
        <f t="shared" si="1"/>
        <v>10</v>
      </c>
      <c r="G65" s="2"/>
      <c r="H65" s="2">
        <v>0</v>
      </c>
      <c r="I65" s="2">
        <v>0</v>
      </c>
      <c r="J65" s="2">
        <v>10</v>
      </c>
      <c r="K65" s="2">
        <v>0</v>
      </c>
      <c r="L65" s="2">
        <v>0</v>
      </c>
      <c r="M65" s="2">
        <v>0</v>
      </c>
    </row>
    <row r="66" spans="1:13" ht="21.75" customHeight="1" x14ac:dyDescent="0.25">
      <c r="B66" s="2" t="s">
        <v>97</v>
      </c>
      <c r="C66" s="2" t="s">
        <v>58</v>
      </c>
      <c r="D66" s="2" t="s">
        <v>91</v>
      </c>
      <c r="E66" s="3">
        <v>56</v>
      </c>
      <c r="F66" s="2">
        <f t="shared" si="1"/>
        <v>16</v>
      </c>
      <c r="G66" s="2"/>
      <c r="H66" s="2">
        <v>0</v>
      </c>
      <c r="I66" s="2">
        <v>0</v>
      </c>
      <c r="J66" s="2">
        <v>0</v>
      </c>
      <c r="K66" s="2">
        <v>0</v>
      </c>
      <c r="L66" s="2">
        <v>16</v>
      </c>
      <c r="M66" s="2">
        <v>0</v>
      </c>
    </row>
    <row r="67" spans="1:13" ht="21.75" customHeight="1" x14ac:dyDescent="0.25">
      <c r="B67" s="2" t="s">
        <v>97</v>
      </c>
      <c r="C67" s="2" t="s">
        <v>59</v>
      </c>
      <c r="D67" s="2" t="s">
        <v>91</v>
      </c>
      <c r="E67" s="3">
        <v>56</v>
      </c>
      <c r="F67" s="2">
        <f t="shared" si="1"/>
        <v>1</v>
      </c>
      <c r="G67" s="2"/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1</v>
      </c>
    </row>
    <row r="68" spans="1:13" ht="35.25" customHeight="1" x14ac:dyDescent="0.25">
      <c r="B68" s="2" t="s">
        <v>94</v>
      </c>
      <c r="C68" s="10" t="s">
        <v>88</v>
      </c>
      <c r="D68" s="2" t="s">
        <v>91</v>
      </c>
      <c r="E68" s="3">
        <v>92</v>
      </c>
      <c r="F68" s="2">
        <f t="shared" ref="F68:F69" si="2">SUM(H68:M68)</f>
        <v>314</v>
      </c>
      <c r="G68" s="2"/>
      <c r="H68" s="2">
        <v>14</v>
      </c>
      <c r="I68" s="2">
        <v>0</v>
      </c>
      <c r="J68" s="2">
        <v>77</v>
      </c>
      <c r="K68" s="2">
        <v>80</v>
      </c>
      <c r="L68" s="2">
        <v>63</v>
      </c>
      <c r="M68" s="2">
        <v>80</v>
      </c>
    </row>
    <row r="69" spans="1:13" ht="35.25" customHeight="1" x14ac:dyDescent="0.25">
      <c r="B69" s="2" t="s">
        <v>94</v>
      </c>
      <c r="C69" s="10" t="s">
        <v>89</v>
      </c>
      <c r="D69" s="2" t="s">
        <v>91</v>
      </c>
      <c r="E69" s="3">
        <v>92</v>
      </c>
      <c r="F69" s="2">
        <f t="shared" si="2"/>
        <v>134</v>
      </c>
      <c r="G69" s="2"/>
      <c r="H69" s="2">
        <v>11</v>
      </c>
      <c r="I69" s="2">
        <v>10</v>
      </c>
      <c r="J69" s="2">
        <v>64</v>
      </c>
      <c r="K69" s="2">
        <v>9</v>
      </c>
      <c r="L69" s="2">
        <v>18</v>
      </c>
      <c r="M69" s="2">
        <v>22</v>
      </c>
    </row>
    <row r="70" spans="1:13" ht="49.5" customHeight="1" x14ac:dyDescent="0.25">
      <c r="B70" s="2" t="s">
        <v>94</v>
      </c>
      <c r="C70" s="7" t="s">
        <v>68</v>
      </c>
      <c r="D70" s="2" t="s">
        <v>91</v>
      </c>
      <c r="E70" s="8">
        <v>94</v>
      </c>
      <c r="F70" s="2">
        <f t="shared" si="1"/>
        <v>558</v>
      </c>
      <c r="G70" s="2"/>
      <c r="H70" s="2">
        <v>20</v>
      </c>
      <c r="I70" s="2">
        <v>45</v>
      </c>
      <c r="J70" s="2">
        <v>146</v>
      </c>
      <c r="K70" s="2">
        <v>184</v>
      </c>
      <c r="L70" s="2">
        <v>120</v>
      </c>
      <c r="M70" s="2">
        <v>43</v>
      </c>
    </row>
    <row r="71" spans="1:13" ht="49.5" customHeight="1" x14ac:dyDescent="0.25">
      <c r="B71" s="2" t="s">
        <v>94</v>
      </c>
      <c r="C71" s="9" t="s">
        <v>69</v>
      </c>
      <c r="D71" s="2" t="s">
        <v>91</v>
      </c>
      <c r="E71" s="8">
        <v>94</v>
      </c>
      <c r="F71" s="2">
        <f t="shared" si="1"/>
        <v>700</v>
      </c>
      <c r="G71" s="2"/>
      <c r="H71" s="2">
        <v>25</v>
      </c>
      <c r="I71" s="2">
        <v>62</v>
      </c>
      <c r="J71" s="2">
        <v>178</v>
      </c>
      <c r="K71" s="2">
        <v>225</v>
      </c>
      <c r="L71" s="2">
        <v>135</v>
      </c>
      <c r="M71" s="2">
        <v>75</v>
      </c>
    </row>
    <row r="72" spans="1:13" ht="49.5" customHeight="1" x14ac:dyDescent="0.25">
      <c r="B72" s="2" t="s">
        <v>94</v>
      </c>
      <c r="C72" s="2" t="s">
        <v>70</v>
      </c>
      <c r="D72" s="2" t="s">
        <v>91</v>
      </c>
      <c r="E72" s="8">
        <v>90</v>
      </c>
      <c r="F72" s="2">
        <f t="shared" si="1"/>
        <v>406</v>
      </c>
      <c r="G72" s="2"/>
      <c r="H72" s="2">
        <v>18</v>
      </c>
      <c r="I72" s="2">
        <v>10</v>
      </c>
      <c r="J72" s="2">
        <v>98</v>
      </c>
      <c r="K72" s="2">
        <v>129</v>
      </c>
      <c r="L72" s="2">
        <v>104</v>
      </c>
      <c r="M72" s="2">
        <v>47</v>
      </c>
    </row>
    <row r="73" spans="1:13" ht="49.5" customHeight="1" x14ac:dyDescent="0.25">
      <c r="B73" s="2" t="s">
        <v>94</v>
      </c>
      <c r="C73" s="2" t="s">
        <v>71</v>
      </c>
      <c r="D73" s="2" t="s">
        <v>91</v>
      </c>
      <c r="E73" s="8">
        <v>90</v>
      </c>
      <c r="F73" s="2">
        <f t="shared" si="1"/>
        <v>201</v>
      </c>
      <c r="G73" s="2"/>
      <c r="H73" s="2">
        <v>12</v>
      </c>
      <c r="I73" s="2">
        <v>7</v>
      </c>
      <c r="J73" s="2">
        <v>53</v>
      </c>
      <c r="K73" s="2">
        <v>78</v>
      </c>
      <c r="L73" s="2">
        <v>37</v>
      </c>
      <c r="M73" s="2">
        <v>14</v>
      </c>
    </row>
    <row r="74" spans="1:13" ht="49.5" customHeight="1" x14ac:dyDescent="0.25">
      <c r="B74" s="2" t="s">
        <v>94</v>
      </c>
      <c r="C74" s="9" t="s">
        <v>72</v>
      </c>
      <c r="D74" s="2" t="s">
        <v>91</v>
      </c>
      <c r="E74" s="3">
        <v>90</v>
      </c>
      <c r="F74" s="2">
        <f t="shared" si="1"/>
        <v>246</v>
      </c>
      <c r="G74" s="2"/>
      <c r="H74" s="2">
        <v>10</v>
      </c>
      <c r="I74" s="2">
        <v>4</v>
      </c>
      <c r="J74" s="2">
        <v>54</v>
      </c>
      <c r="K74" s="2">
        <v>55</v>
      </c>
      <c r="L74" s="2">
        <v>79</v>
      </c>
      <c r="M74" s="2">
        <v>44</v>
      </c>
    </row>
    <row r="75" spans="1:13" ht="49.5" customHeight="1" x14ac:dyDescent="0.25">
      <c r="B75" s="2" t="s">
        <v>92</v>
      </c>
      <c r="C75" s="2" t="s">
        <v>73</v>
      </c>
      <c r="D75" s="2" t="s">
        <v>91</v>
      </c>
      <c r="E75" s="8">
        <v>52</v>
      </c>
      <c r="F75" s="2">
        <f t="shared" ref="F75:F82" si="3">SUM(H75:M75)</f>
        <v>238</v>
      </c>
      <c r="G75" s="2"/>
      <c r="H75" s="2">
        <v>0</v>
      </c>
      <c r="I75" s="2">
        <v>11</v>
      </c>
      <c r="J75" s="2">
        <v>79</v>
      </c>
      <c r="K75" s="2">
        <v>90</v>
      </c>
      <c r="L75" s="2">
        <v>58</v>
      </c>
      <c r="M75" s="2">
        <v>0</v>
      </c>
    </row>
    <row r="76" spans="1:13" ht="49.5" customHeight="1" x14ac:dyDescent="0.25">
      <c r="B76" s="2" t="s">
        <v>92</v>
      </c>
      <c r="C76" s="2" t="s">
        <v>74</v>
      </c>
      <c r="D76" s="2" t="s">
        <v>91</v>
      </c>
      <c r="E76" s="8">
        <v>52</v>
      </c>
      <c r="F76" s="2">
        <f t="shared" si="3"/>
        <v>728</v>
      </c>
      <c r="G76" s="2"/>
      <c r="H76" s="2">
        <v>30</v>
      </c>
      <c r="I76" s="2">
        <v>71</v>
      </c>
      <c r="J76" s="2">
        <v>196</v>
      </c>
      <c r="K76" s="2">
        <v>215</v>
      </c>
      <c r="L76" s="2">
        <v>145</v>
      </c>
      <c r="M76" s="2">
        <v>71</v>
      </c>
    </row>
    <row r="77" spans="1:13" ht="49.5" customHeight="1" x14ac:dyDescent="0.25">
      <c r="B77" s="2" t="s">
        <v>92</v>
      </c>
      <c r="C77" s="2" t="s">
        <v>75</v>
      </c>
      <c r="D77" s="2" t="s">
        <v>91</v>
      </c>
      <c r="E77" s="8">
        <v>52</v>
      </c>
      <c r="F77" s="2">
        <f t="shared" si="3"/>
        <v>590</v>
      </c>
      <c r="G77" s="2"/>
      <c r="H77" s="2">
        <v>18</v>
      </c>
      <c r="I77" s="2">
        <v>50</v>
      </c>
      <c r="J77" s="2">
        <v>174</v>
      </c>
      <c r="K77" s="2">
        <v>186</v>
      </c>
      <c r="L77" s="2">
        <v>131</v>
      </c>
      <c r="M77" s="2">
        <v>31</v>
      </c>
    </row>
    <row r="78" spans="1:13" ht="49.5" customHeight="1" x14ac:dyDescent="0.25">
      <c r="B78" s="2" t="s">
        <v>92</v>
      </c>
      <c r="C78" s="2" t="s">
        <v>76</v>
      </c>
      <c r="D78" s="2" t="s">
        <v>91</v>
      </c>
      <c r="E78" s="8">
        <v>52</v>
      </c>
      <c r="F78" s="2">
        <f t="shared" si="3"/>
        <v>357</v>
      </c>
      <c r="G78" s="2"/>
      <c r="H78" s="2">
        <v>0</v>
      </c>
      <c r="I78" s="2">
        <v>42</v>
      </c>
      <c r="J78" s="2">
        <v>123</v>
      </c>
      <c r="K78" s="2">
        <v>122</v>
      </c>
      <c r="L78" s="2">
        <v>70</v>
      </c>
      <c r="M78" s="2">
        <v>0</v>
      </c>
    </row>
    <row r="79" spans="1:13" ht="49.5" customHeight="1" x14ac:dyDescent="0.25">
      <c r="B79" s="2" t="s">
        <v>92</v>
      </c>
      <c r="C79" s="2" t="s">
        <v>77</v>
      </c>
      <c r="D79" s="2" t="s">
        <v>91</v>
      </c>
      <c r="E79" s="8">
        <v>52</v>
      </c>
      <c r="F79" s="2">
        <f t="shared" si="3"/>
        <v>700</v>
      </c>
      <c r="G79" s="2"/>
      <c r="H79" s="2">
        <v>0</v>
      </c>
      <c r="I79" s="2">
        <v>53</v>
      </c>
      <c r="J79" s="2">
        <v>207</v>
      </c>
      <c r="K79" s="2">
        <v>233</v>
      </c>
      <c r="L79" s="2">
        <v>135</v>
      </c>
      <c r="M79" s="2">
        <v>72</v>
      </c>
    </row>
    <row r="80" spans="1:13" ht="49.5" customHeight="1" x14ac:dyDescent="0.25">
      <c r="B80" s="2" t="s">
        <v>92</v>
      </c>
      <c r="C80" s="2" t="s">
        <v>78</v>
      </c>
      <c r="D80" s="2" t="s">
        <v>91</v>
      </c>
      <c r="E80" s="8">
        <v>52</v>
      </c>
      <c r="F80" s="2">
        <f t="shared" si="3"/>
        <v>102</v>
      </c>
      <c r="G80" s="2"/>
      <c r="H80" s="2">
        <v>6</v>
      </c>
      <c r="I80" s="2">
        <v>7</v>
      </c>
      <c r="J80" s="2">
        <v>44</v>
      </c>
      <c r="K80" s="2">
        <v>31</v>
      </c>
      <c r="L80" s="2">
        <v>14</v>
      </c>
      <c r="M80" s="2">
        <v>0</v>
      </c>
    </row>
    <row r="81" spans="2:13" ht="49.5" customHeight="1" x14ac:dyDescent="0.25">
      <c r="B81" s="2" t="s">
        <v>92</v>
      </c>
      <c r="C81" s="2" t="s">
        <v>79</v>
      </c>
      <c r="D81" s="2" t="s">
        <v>91</v>
      </c>
      <c r="E81" s="8">
        <v>52</v>
      </c>
      <c r="F81" s="2">
        <f t="shared" si="3"/>
        <v>201</v>
      </c>
      <c r="G81" s="2"/>
      <c r="H81" s="2">
        <v>12</v>
      </c>
      <c r="I81" s="2">
        <v>21</v>
      </c>
      <c r="J81" s="2">
        <v>53</v>
      </c>
      <c r="K81" s="2">
        <v>56</v>
      </c>
      <c r="L81" s="2">
        <v>40</v>
      </c>
      <c r="M81" s="2">
        <v>19</v>
      </c>
    </row>
    <row r="82" spans="2:13" ht="49.5" customHeight="1" x14ac:dyDescent="0.25">
      <c r="B82" s="2" t="s">
        <v>92</v>
      </c>
      <c r="C82" s="2" t="s">
        <v>80</v>
      </c>
      <c r="D82" s="2" t="s">
        <v>91</v>
      </c>
      <c r="E82" s="8">
        <v>52</v>
      </c>
      <c r="F82" s="2">
        <f t="shared" si="3"/>
        <v>94</v>
      </c>
      <c r="G82" s="2"/>
      <c r="H82" s="2">
        <v>18</v>
      </c>
      <c r="I82" s="2">
        <v>0</v>
      </c>
      <c r="J82" s="2">
        <v>76</v>
      </c>
      <c r="K82" s="2">
        <v>0</v>
      </c>
      <c r="L82" s="2">
        <v>0</v>
      </c>
      <c r="M82" s="2">
        <v>0</v>
      </c>
    </row>
    <row r="83" spans="2:13" x14ac:dyDescent="0.25">
      <c r="F83" s="11">
        <f>SUM(F4:F82)</f>
        <v>7895</v>
      </c>
    </row>
  </sheetData>
  <autoFilter ref="B3:M83"/>
  <mergeCells count="1">
    <mergeCell ref="H2:M2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Rocket Dog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2026-09-01T10:48:29Z</dcterms:created>
  <dcterms:modified xsi:type="dcterms:W3CDTF">2026-09-03T16:37:26Z</dcterms:modified>
</cp:coreProperties>
</file>